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_rels/workbook.xml.rels" ContentType="application/vnd.openxmlformats-package.relationship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_rels/sheet2.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comments2.xml" ContentType="application/vnd.openxmlformats-officedocument.spreadsheetml.comments+xml"/>
  <Override PartName="/xl/drawings/vmlDrawing1.vml" ContentType="application/vnd.openxmlformats-officedocument.vmlDrawin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iche à compléter" sheetId="1" state="visible" r:id="rId3"/>
    <sheet name="Exemple" sheetId="2" state="visible" r:id="rId4"/>
    <sheet name="Compétences ENSTA Bretagne" sheetId="3" state="visible" r:id="rId5"/>
  </sheets>
  <calcPr iterateCount="100" refMode="A1" iterate="false" iterateDelta="0.0001"/>
  <extLst>
    <ext xmlns:loext="http://schemas.libreoffice.org/" uri="{7626C862-2A13-11E5-B345-FEFF819CDC9F}">
      <loext:extCalcPr stringRefSyntax="CalcA1ExcelA1"/>
    </ext>
  </extLst>
</workbook>
</file>

<file path=xl/comments2.xml><?xml version="1.0" encoding="utf-8"?>
<comments xmlns="http://schemas.openxmlformats.org/spreadsheetml/2006/main" xmlns:xdr="http://schemas.openxmlformats.org/drawingml/2006/spreadsheetDrawing">
  <authors>
    <author>Unknown Author</author>
  </authors>
  <commentList>
    <comment ref="B27" authorId="0">
      <text>
        <r>
          <rPr>
            <sz val="10"/>
            <rFont val="Arial"/>
            <family val="2"/>
          </rPr>
          <t xml:space="preserve"> :
</t>
        </r>
        <r>
          <rPr>
            <sz val="9"/>
            <rFont val="Tahoma"/>
            <family val="0"/>
            <charset val="1"/>
          </rPr>
          <t xml:space="preserve"> :
Alain Poulhalec:
S'appuyer sur la taxonomie de Bloom
</t>
        </r>
      </text>
    </comment>
  </commentList>
</comments>
</file>

<file path=xl/sharedStrings.xml><?xml version="1.0" encoding="utf-8"?>
<sst xmlns="http://schemas.openxmlformats.org/spreadsheetml/2006/main" count="330" uniqueCount="189">
  <si>
    <r>
      <rPr>
        <b val="true"/>
        <sz val="22"/>
        <color rgb="FFFFFFFF"/>
        <rFont val="Calibri"/>
        <family val="0"/>
        <charset val="1"/>
      </rPr>
      <t xml:space="preserve">Fiche </t>
    </r>
    <r>
      <rPr>
        <b val="true"/>
        <sz val="22"/>
        <color rgb="FFFFFFFF"/>
        <rFont val="Calibri (Corps)"/>
        <family val="0"/>
        <charset val="1"/>
      </rPr>
      <t xml:space="preserve">Cours</t>
    </r>
    <r>
      <rPr>
        <b val="true"/>
        <sz val="22"/>
        <color rgb="FFFFFFFF"/>
        <rFont val="Calibri"/>
        <family val="0"/>
        <charset val="1"/>
      </rPr>
      <t xml:space="preserve"> (ou UV pour 2A/3A rentrée 2020 et 2021)</t>
    </r>
  </si>
  <si>
    <r>
      <rPr>
        <b val="true"/>
        <sz val="16"/>
        <rFont val="Calibri"/>
        <family val="0"/>
        <charset val="1"/>
      </rPr>
      <t xml:space="preserve">Nom du </t>
    </r>
    <r>
      <rPr>
        <b val="true"/>
        <sz val="16"/>
        <rFont val="Calibri (Corps)"/>
        <family val="0"/>
        <charset val="1"/>
      </rPr>
      <t xml:space="preserve">cours</t>
    </r>
    <r>
      <rPr>
        <b val="true"/>
        <sz val="16"/>
        <rFont val="Calibri"/>
        <family val="0"/>
        <charset val="1"/>
      </rPr>
      <t xml:space="preserve"> :</t>
    </r>
  </si>
  <si>
    <t xml:space="preserve">Systèmes communicants</t>
  </si>
  <si>
    <t xml:space="preserve">Nom du responsable du cours :</t>
  </si>
  <si>
    <t xml:space="preserve">Luc Jaulin</t>
  </si>
  <si>
    <t xml:space="preserve">N° de semestre : </t>
  </si>
  <si>
    <t xml:space="preserve">n° version :</t>
  </si>
  <si>
    <t xml:space="preserve">Modif automatique  </t>
  </si>
  <si>
    <t xml:space="preserve">% cours anglais</t>
  </si>
  <si>
    <t xml:space="preserve">Tronc commun / Spécialisation</t>
  </si>
  <si>
    <t xml:space="preserve">SE/ROB</t>
  </si>
  <si>
    <t xml:space="preserve">crédits ECTS :</t>
  </si>
  <si>
    <t xml:space="preserve">% supports anglais</t>
  </si>
  <si>
    <t xml:space="preserve">Numéro UE</t>
  </si>
  <si>
    <t xml:space="preserve">5.1 </t>
  </si>
  <si>
    <t xml:space="preserve">nombre de créneaux  :</t>
  </si>
  <si>
    <t xml:space="preserve">En jaune: réservé DF</t>
  </si>
  <si>
    <t xml:space="preserve">Présentation succincte (contexte)</t>
  </si>
  <si>
    <t xml:space="preserve">Les systèmes communicants sont constitués d'un ensemble d'agents (processus, robots, êtres humains, etc.) actifs et mobiles dans un certain environnement  
et interagissant selon certaines règles. 
Un agent est une entité caractérisée par le fait qu'elle est, au moins partiellement, autonome, ce qui exclut un pilotage centralisé du système global. 
L'étude des systèmes communicants dans le cadre de la robotique mobile regroupe différentes disciplines comme: 
  - l'intelligence artificielle ;
  - la théorie du contrôle ; 
  - le calcul distribué ;
  - le réseau ; </t>
  </si>
  <si>
    <t xml:space="preserve">Prérequis</t>
  </si>
  <si>
    <t xml:space="preserve">Langage C++, Python </t>
  </si>
  <si>
    <r>
      <rPr>
        <b val="true"/>
        <sz val="11"/>
        <rFont val="Calibri"/>
        <family val="0"/>
        <charset val="1"/>
      </rPr>
      <t xml:space="preserve">Mots clés </t>
    </r>
    <r>
      <rPr>
        <b val="true"/>
        <sz val="11"/>
        <rFont val="Calibri (Corps)"/>
        <family val="0"/>
        <charset val="1"/>
      </rPr>
      <t xml:space="preserve"> </t>
    </r>
  </si>
  <si>
    <t xml:space="preserve">Statistiques, Statistiques descriptives, intervalles de confiance, tests statistiques</t>
  </si>
  <si>
    <r>
      <rPr>
        <b val="true"/>
        <sz val="11"/>
        <rFont val="Calibri (Corps)"/>
        <family val="0"/>
        <charset val="1"/>
      </rPr>
      <t xml:space="preserve">Key words</t>
    </r>
    <r>
      <rPr>
        <b val="true"/>
        <sz val="11"/>
        <rFont val="Calibri"/>
        <family val="0"/>
        <charset val="1"/>
      </rPr>
      <t xml:space="preserve">  </t>
    </r>
  </si>
  <si>
    <t xml:space="preserve">Objectifs d'apprentissage</t>
  </si>
  <si>
    <t xml:space="preserve">lien avec compétences globales école</t>
  </si>
  <si>
    <t xml:space="preserve">Niveau maîtrise compétence (S/A/M/E)</t>
  </si>
  <si>
    <t xml:space="preserve">B4 - Analyser des résultats, synthétiser l'information et cerner les limites d'un modèle en argumentant</t>
  </si>
  <si>
    <t xml:space="preserve">Maitrise</t>
  </si>
  <si>
    <t xml:space="preserve">A4 - Maîtriser les techniques propres aux spécialités de l'école et les outils de conception associés</t>
  </si>
  <si>
    <t xml:space="preserve">B2 - Identifier, décrire un phénomène</t>
  </si>
  <si>
    <t xml:space="preserve">à sélectionner</t>
  </si>
  <si>
    <t xml:space="preserve">Evaluation (ne pas hésiter à ajouter des  lignes selon nombre d'évaluations)</t>
  </si>
  <si>
    <t xml:space="preserve">Modalités </t>
  </si>
  <si>
    <t xml:space="preserve">Coeff</t>
  </si>
  <si>
    <t xml:space="preserve">N° des objectifs évalués</t>
  </si>
  <si>
    <t xml:space="preserve">Contrôle continu</t>
  </si>
  <si>
    <r>
      <rPr>
        <b val="true"/>
        <sz val="11"/>
        <rFont val="Calibri (Corps)"/>
        <family val="0"/>
        <charset val="1"/>
      </rPr>
      <t xml:space="preserve">Séquencement</t>
    </r>
    <r>
      <rPr>
        <b val="true"/>
        <sz val="11"/>
        <rFont val="Calibri"/>
        <family val="0"/>
        <charset val="1"/>
      </rPr>
      <t xml:space="preserve"> </t>
    </r>
    <r>
      <rPr>
        <b val="true"/>
        <sz val="11"/>
        <rFont val="Calibri (Corps)"/>
        <family val="0"/>
        <charset val="1"/>
      </rPr>
      <t xml:space="preserve">du cours [dates et intervenants sont fournis dans un 2e temps]</t>
    </r>
  </si>
  <si>
    <t xml:space="preserve">Descriptif</t>
  </si>
  <si>
    <r>
      <rPr>
        <b val="true"/>
        <sz val="11"/>
        <rFont val="Calibri"/>
        <family val="0"/>
        <charset val="1"/>
      </rPr>
      <t xml:space="preserve">Durée en </t>
    </r>
    <r>
      <rPr>
        <b val="true"/>
        <sz val="11"/>
        <rFont val="Calibri (Corps)"/>
        <family val="0"/>
        <charset val="1"/>
      </rPr>
      <t xml:space="preserve">créneaux de 55 min</t>
    </r>
  </si>
  <si>
    <t xml:space="preserve">Type</t>
  </si>
  <si>
    <t xml:space="preserve">Initulé de la séance</t>
  </si>
  <si>
    <t xml:space="preserve">Besoins logistiques</t>
  </si>
  <si>
    <t xml:space="preserve">Langue d'enseignement</t>
  </si>
  <si>
    <t xml:space="preserve">Langue des supports</t>
  </si>
  <si>
    <t xml:space="preserve">Commentaires</t>
  </si>
  <si>
    <r>
      <rPr>
        <b val="true"/>
        <sz val="11"/>
        <color rgb="FF000000"/>
        <rFont val="Calibri"/>
        <family val="0"/>
        <charset val="1"/>
      </rPr>
      <t xml:space="preserve">Bibliographie </t>
    </r>
    <r>
      <rPr>
        <sz val="11"/>
        <color rgb="FF000000"/>
        <rFont val="Calibri"/>
        <family val="0"/>
        <charset val="1"/>
      </rPr>
      <t xml:space="preserve">(éventuellement indiquer liens vers catalogue médiathèque)</t>
    </r>
  </si>
  <si>
    <r>
      <rPr>
        <b val="true"/>
        <sz val="22"/>
        <color rgb="FFFFFFFF"/>
        <rFont val="Calibri"/>
        <family val="0"/>
        <charset val="1"/>
      </rPr>
      <t xml:space="preserve">Fiche </t>
    </r>
    <r>
      <rPr>
        <b val="true"/>
        <sz val="22"/>
        <color rgb="FFFFFFFF"/>
        <rFont val="Calibri (Corps)"/>
        <family val="0"/>
        <charset val="1"/>
      </rPr>
      <t xml:space="preserve">Cours</t>
    </r>
    <r>
      <rPr>
        <b val="true"/>
        <sz val="22"/>
        <color rgb="FFFFFFFF"/>
        <rFont val="Calibri"/>
        <family val="0"/>
        <charset val="1"/>
      </rPr>
      <t xml:space="preserve"> (ou UV pour 2A/3A rentrée 2018 et 2019)</t>
    </r>
  </si>
  <si>
    <t xml:space="preserve">Architecture des véhicules</t>
  </si>
  <si>
    <t xml:space="preserve">Alain Poulhalec</t>
  </si>
  <si>
    <t xml:space="preserve">5.1</t>
  </si>
  <si>
    <t xml:space="preserve">L’objectif de cette UE est de fournir aux étudiants du profil AV une vision complète sur les contraintes que doit respecter un véhicule, tant civil que militaire.
Elle aborde en particulier les problématiques d'architecture (habitabilité), de dynamique du véhicule ainsi que des connaissances générales du secteur automobile.
</t>
  </si>
  <si>
    <t xml:space="preserve">Conception mécanique
Base de dynamique du véhicule
Base de transmission de puissance</t>
  </si>
  <si>
    <t xml:space="preserve">Monde l'automobile - Architecture du véhicule - Dynamique du véhicule - Créativité - Véhicule militaire</t>
  </si>
  <si>
    <r>
      <rPr>
        <sz val="11"/>
        <rFont val="Calibri"/>
        <family val="0"/>
        <charset val="1"/>
      </rPr>
      <t xml:space="preserve">A la fin du </t>
    </r>
    <r>
      <rPr>
        <sz val="11"/>
        <rFont val="Calibri (Corps)"/>
        <family val="0"/>
        <charset val="1"/>
      </rPr>
      <t xml:space="preserve">cours</t>
    </r>
    <r>
      <rPr>
        <sz val="11"/>
        <rFont val="Calibri"/>
        <family val="0"/>
        <charset val="1"/>
      </rPr>
      <t xml:space="preserve">, </t>
    </r>
    <r>
      <rPr>
        <sz val="11"/>
        <rFont val="Calibri (Corps)"/>
        <family val="0"/>
        <charset val="1"/>
      </rPr>
      <t xml:space="preserve">l'élève</t>
    </r>
    <r>
      <rPr>
        <sz val="11"/>
        <rFont val="Calibri"/>
        <family val="0"/>
        <charset val="1"/>
      </rPr>
      <t xml:space="preserve"> sera capable de</t>
    </r>
    <r>
      <rPr>
        <i val="true"/>
        <sz val="11"/>
        <rFont val="Calibri"/>
        <family val="0"/>
        <charset val="1"/>
      </rPr>
      <t xml:space="preserve"> </t>
    </r>
    <r>
      <rPr>
        <i val="true"/>
        <sz val="11"/>
        <rFont val="Calibri (Corps)"/>
        <family val="0"/>
        <charset val="1"/>
      </rPr>
      <t xml:space="preserve">(suivre motif verbe + complément et contexte; ex. "connaître la démarche projet d'une automobile" ou "configurer un service réseau sous Linux")</t>
    </r>
    <r>
      <rPr>
        <i val="true"/>
        <sz val="11"/>
        <rFont val="Calibri"/>
        <family val="0"/>
        <charset val="1"/>
      </rPr>
      <t xml:space="preserve"> :</t>
    </r>
  </si>
  <si>
    <t xml:space="preserve">Connaitre les enjeux et les acteurs du monde automobile</t>
  </si>
  <si>
    <t xml:space="preserve">Sensibilisation</t>
  </si>
  <si>
    <t xml:space="preserve">connaitre la démarche projet du secteur automobile</t>
  </si>
  <si>
    <t xml:space="preserve">Application</t>
  </si>
  <si>
    <t xml:space="preserve">Définir l'habitacle d'un véhicule (1/5ème) à partir d'un cahier des charges donné</t>
  </si>
  <si>
    <t xml:space="preserve">définir un modèle de dynamique pour un véhicule donné sur un outil métier (Scaner Studio)</t>
  </si>
  <si>
    <t xml:space="preserve">A3 - Modéliser et simuler un phénomène physique</t>
  </si>
  <si>
    <t xml:space="preserve">être sensibilisé à l'architecture des véhicules militaires</t>
  </si>
  <si>
    <t xml:space="preserve">utiliser les méthodes TRIZ et ASIT sur une problématique simple</t>
  </si>
  <si>
    <t xml:space="preserve">C4 - Imaginer et concevoir les constituants en respectant les spécifications techniques et les contraintes (Qualité, Coût, Fabrication, etc.)</t>
  </si>
  <si>
    <t xml:space="preserve">Examen</t>
  </si>
  <si>
    <t xml:space="preserve">BE noté</t>
  </si>
  <si>
    <t xml:space="preserve">descriptif</t>
  </si>
  <si>
    <r>
      <rPr>
        <b val="true"/>
        <sz val="11"/>
        <rFont val="Calibri"/>
        <family val="0"/>
        <charset val="1"/>
      </rPr>
      <t xml:space="preserve">durée en </t>
    </r>
    <r>
      <rPr>
        <b val="true"/>
        <sz val="11"/>
        <rFont val="Calibri (Corps)"/>
        <family val="0"/>
        <charset val="1"/>
      </rPr>
      <t xml:space="preserve">créneaux de 55 min</t>
    </r>
  </si>
  <si>
    <t xml:space="preserve">type</t>
  </si>
  <si>
    <t xml:space="preserve">initulé de la séance</t>
  </si>
  <si>
    <t xml:space="preserve">besoins logistiques</t>
  </si>
  <si>
    <t xml:space="preserve">langue d'enseignement</t>
  </si>
  <si>
    <t xml:space="preserve">langue des supports</t>
  </si>
  <si>
    <t xml:space="preserve">Architecture véhicule</t>
  </si>
  <si>
    <t xml:space="preserve">CM</t>
  </si>
  <si>
    <t xml:space="preserve">Monde de l'automobile</t>
  </si>
  <si>
    <t xml:space="preserve">salle de cours</t>
  </si>
  <si>
    <t xml:space="preserve">français</t>
  </si>
  <si>
    <t xml:space="preserve">A placer dans les 2 premières semaines de S5</t>
  </si>
  <si>
    <t xml:space="preserve">Interfaces géométriques et fonctionnelles</t>
  </si>
  <si>
    <t xml:space="preserve">placer ces 8 créneaux dans la même journée</t>
  </si>
  <si>
    <t xml:space="preserve">Dynamique véhicule</t>
  </si>
  <si>
    <t xml:space="preserve">TD</t>
  </si>
  <si>
    <t xml:space="preserve">Dynamique du véhicule</t>
  </si>
  <si>
    <t xml:space="preserve">salle info</t>
  </si>
  <si>
    <t xml:space="preserve">2 groupes en parallèle; à placer après le cours sur les interfaces</t>
  </si>
  <si>
    <t xml:space="preserve">Notions de synthèse automobile</t>
  </si>
  <si>
    <t xml:space="preserve">oral</t>
  </si>
  <si>
    <t xml:space="preserve">Soutenances du projet d'architecture véhicule</t>
  </si>
  <si>
    <t xml:space="preserve">2 groupes en parallèle</t>
  </si>
  <si>
    <t xml:space="preserve">Architecture des véhicules militaires</t>
  </si>
  <si>
    <t xml:space="preserve">Accidentologie</t>
  </si>
  <si>
    <t xml:space="preserve">Créativité</t>
  </si>
  <si>
    <t xml:space="preserve">Cours sur les méthodes TRIZ et ASIT</t>
  </si>
  <si>
    <t xml:space="preserve">Mise en œuvre pratique des méthodes TRIZ et ASIT</t>
  </si>
  <si>
    <t xml:space="preserve">à sélectionner/compléter</t>
  </si>
  <si>
    <t xml:space="preserve">Architecture des véhicules - Alain Chometon - Ellipses - 2011-  ISBN 978-2-7298-6491-0
Dynamique du véhicule - Vincent Schmitt - Polycopié de cours
Dynamique du véhicule - Jean-Pierre Brossard - Presses Polytechniques et universitaires romandes - 2017</t>
  </si>
  <si>
    <t xml:space="preserve">A</t>
  </si>
  <si>
    <t xml:space="preserve">B</t>
  </si>
  <si>
    <t xml:space="preserve">C</t>
  </si>
  <si>
    <t xml:space="preserve">D</t>
  </si>
  <si>
    <t xml:space="preserve">E</t>
  </si>
  <si>
    <t xml:space="preserve">COMPRENDRE et APPLIQUER</t>
  </si>
  <si>
    <t xml:space="preserve">RAISONNER et ANALYSER</t>
  </si>
  <si>
    <t xml:space="preserve">CONCEVOIR et INNOVER</t>
  </si>
  <si>
    <t xml:space="preserve">INTERAGIR et COOPERER</t>
  </si>
  <si>
    <t xml:space="preserve">AGIR et DECIDER</t>
  </si>
  <si>
    <t xml:space="preserve">Acquérir et mobiliser les savoirs disciplinaires pour appréhender et c oncevoir</t>
  </si>
  <si>
    <t xml:space="preserve">Savoir problématiser, analyser et synthétiser de manière scientifique.</t>
  </si>
  <si>
    <t xml:space="preserve">Imaginer, concevoir, réaliser et intégrer des systèmes et leurs constituants dans les domaines de spécialités de l’école. </t>
  </si>
  <si>
    <t xml:space="preserve">Disposer des aptitudes humaines pour appréhender et comprendre l’environnement humain, sociétal et économique des entreprises, afin d'interagir et de coopérer</t>
  </si>
  <si>
    <t xml:space="preserve">Disposer des aptitudes pour participer à la construction et à l'exécution des décisions opérationnelles et  stratégiques avec le recul et le sens critique nécessaires et adaptés</t>
  </si>
  <si>
    <t xml:space="preserve">A1</t>
  </si>
  <si>
    <t xml:space="preserve">A2</t>
  </si>
  <si>
    <t xml:space="preserve">A3</t>
  </si>
  <si>
    <t xml:space="preserve">A4</t>
  </si>
  <si>
    <t xml:space="preserve">A5</t>
  </si>
  <si>
    <t xml:space="preserve">B1</t>
  </si>
  <si>
    <t xml:space="preserve">B2</t>
  </si>
  <si>
    <t xml:space="preserve">B3</t>
  </si>
  <si>
    <t xml:space="preserve">B4</t>
  </si>
  <si>
    <t xml:space="preserve">B5</t>
  </si>
  <si>
    <t xml:space="preserve">C1</t>
  </si>
  <si>
    <t xml:space="preserve">C2</t>
  </si>
  <si>
    <t xml:space="preserve">C3</t>
  </si>
  <si>
    <t xml:space="preserve">C4</t>
  </si>
  <si>
    <t xml:space="preserve">C5</t>
  </si>
  <si>
    <t xml:space="preserve">C6</t>
  </si>
  <si>
    <t xml:space="preserve">D1</t>
  </si>
  <si>
    <t xml:space="preserve">D2</t>
  </si>
  <si>
    <t xml:space="preserve">D3</t>
  </si>
  <si>
    <t xml:space="preserve">D4</t>
  </si>
  <si>
    <t xml:space="preserve">D5</t>
  </si>
  <si>
    <t xml:space="preserve">D6</t>
  </si>
  <si>
    <t xml:space="preserve">E1</t>
  </si>
  <si>
    <t xml:space="preserve">E2</t>
  </si>
  <si>
    <t xml:space="preserve">E3</t>
  </si>
  <si>
    <t xml:space="preserve">E4</t>
  </si>
  <si>
    <t xml:space="preserve">E5</t>
  </si>
  <si>
    <t xml:space="preserve">Modéliseret traiter l'information</t>
  </si>
  <si>
    <t xml:space="preserve">Identifier et gérer les phénomènes incertains</t>
  </si>
  <si>
    <t xml:space="preserve">Modéliser et simuler un phénomène physique</t>
  </si>
  <si>
    <t xml:space="preserve">Maîtriser les techniques propres aux spécialités de l'école et les outils de conception associés</t>
  </si>
  <si>
    <t xml:space="preserve">Comprendre, utiliser et créer les liens entre les disciplines </t>
  </si>
  <si>
    <t xml:space="preserve">Savoir appréhender un système dans sa complexité afin d'identifier les problématiques pertinentes</t>
  </si>
  <si>
    <t xml:space="preserve">Identifier, décrire un phénomène</t>
  </si>
  <si>
    <t xml:space="preserve">Tester des hypothèses en expérimentant, en modélisant, en simulant.</t>
  </si>
  <si>
    <t xml:space="preserve">Analyser des résultats, synthétiser l'information et cerner les limites d'un modèle en argumentant</t>
  </si>
  <si>
    <t xml:space="preserve">Abstraire le système, généraliser </t>
  </si>
  <si>
    <t xml:space="preserve">Découvrir, formaliser, spécifier et hiérarchiser les exigences fonctionnelles</t>
  </si>
  <si>
    <t xml:space="preserve">Décrire les interactions et spécifier les interfaces entre les systèmes et les hommes</t>
  </si>
  <si>
    <t xml:space="preserve">Traduire les solutions fonctionnelles en architectures physiques des constituants</t>
  </si>
  <si>
    <t xml:space="preserve">Imaginer et concevoir les constituants en respectant les spécifications techniques et les contraintes (Qualité, Coût, Fabrication, etc.)</t>
  </si>
  <si>
    <t xml:space="preserve">Organiser et réaliser l'intégration du système : tests, vérifications et validations</t>
  </si>
  <si>
    <t xml:space="preserve">Imaginer et concevoir l'amélioration, l'évolution  et la fin de vie du système</t>
  </si>
  <si>
    <t xml:space="preserve">Analyser, raisonner, synthétiser, argumenter et communiquer en français et en  anglais</t>
  </si>
  <si>
    <t xml:space="preserve">Savoir communiquer à l'oral, à l'écrit et dans la sphère numérique (français, anglais, autres)</t>
  </si>
  <si>
    <t xml:space="preserve">avoir une identité numérique maîtrisée, cohérente avec ses objectifs professionnels</t>
  </si>
  <si>
    <t xml:space="preserve">S'investir en équipe  pluridisciplinaire, pluriculturelle et éventuellement géo-dispersée.</t>
  </si>
  <si>
    <t xml:space="preserve">Savoir écouter, fixer des objectifs, déléguer, contrôler l'exécution, gérer les conflits, encourager</t>
  </si>
  <si>
    <t xml:space="preserve">Connaître l'entreprise: sa stratégie, ses objectifs, ses clients, ses projets, ses équipes</t>
  </si>
  <si>
    <t xml:space="preserve">Se connaître, se maîtriser, acquérir de la confiance en soi</t>
  </si>
  <si>
    <t xml:space="preserve">Développer son ouverture d'esprit, sa capacité d'adaptation, sa curiosité intellectuelle</t>
  </si>
  <si>
    <t xml:space="preserve">Développer son sens critique, son aptitude au doute constructif et savoir prendre de la hauteur</t>
  </si>
  <si>
    <t xml:space="preserve">Etre autonome, savoir décider</t>
  </si>
  <si>
    <t xml:space="preserve">Développer son sens de la responsabilité, assumer ses choix (techniques, responsabilité sociale de l'entreprise, déontologie, environnement, gestion des injonctions contradictoires, imprévus, risques…).</t>
  </si>
  <si>
    <t xml:space="preserve">A1 - Modéliser et traiter l'information</t>
  </si>
  <si>
    <t xml:space="preserve">A2 - Identifier et gérer les phénomènes incertains</t>
  </si>
  <si>
    <t xml:space="preserve">A5 - Comprendre, utiliser et créer les liens entre les disciplines </t>
  </si>
  <si>
    <t xml:space="preserve">B1 - Savoir appréhender un système dans sa complexité afin d'identifier les problématiques pertinentes</t>
  </si>
  <si>
    <t xml:space="preserve">B3 - Tester des hypothèses en expérimentant, en modélisant, en simulant.</t>
  </si>
  <si>
    <t xml:space="preserve">B5 - Abstraire le système, généraliser </t>
  </si>
  <si>
    <t xml:space="preserve">C1 - Découvrir, formaliser, spécifier et hiérarchiser les exigences fonctionnelles</t>
  </si>
  <si>
    <t xml:space="preserve">C2 - Décrire les interactions et spécifier les interfaces entre les systèmes et les hommes</t>
  </si>
  <si>
    <t xml:space="preserve">C3 - Traduire les solutions fonctionnelles en architectures physiques des constituants</t>
  </si>
  <si>
    <t xml:space="preserve">C5 - Organiser et réaliser l'intégration du système : tests, vérifications et validations</t>
  </si>
  <si>
    <t xml:space="preserve">C6 - Imaginer et concevoir l'amélioration, l'évolution  et la fin de vie du système</t>
  </si>
  <si>
    <t xml:space="preserve">D1 - Analyser, raisonner, synthétiser, argumenter et communiquer en français et en  anglais</t>
  </si>
  <si>
    <t xml:space="preserve">D2 - Savoir communiquer à l'oral, à l'écrit et dans la sphère numérique (français, anglais, autres)</t>
  </si>
  <si>
    <t xml:space="preserve">D3 - Avoir une identité numérique maîtrisée, cohérente avec ses objectifs professionnels</t>
  </si>
  <si>
    <t xml:space="preserve">D4 - S'investir en équipe  pluridisciplinaire, pluriculturelle et éventuellement géo-dispersée.</t>
  </si>
  <si>
    <t xml:space="preserve">D5 - Savoir écouter, fixer des objectifs, déléguer, contrôler l'exécution, gérer les conflits, encourager</t>
  </si>
  <si>
    <t xml:space="preserve">D6 - Connaître l'entreprise: sa stratégie, ses objectifs, ses clients, ses projets, ses équipes</t>
  </si>
  <si>
    <t xml:space="preserve">E1 - Se connaître, se maîtriser, acquérir de la confiance en soi</t>
  </si>
  <si>
    <t xml:space="preserve">E2 - Développer son ouverture d'esprit, sa capacité d'adaptation, sa curiosité intellectuelle</t>
  </si>
  <si>
    <t xml:space="preserve">E3 - Développer son sens critique, son aptitude au doute constructif et savoir prendre de la hauteur</t>
  </si>
  <si>
    <t xml:space="preserve">E4 - Etre autonome, savoir décider</t>
  </si>
  <si>
    <t xml:space="preserve">E5 - Développer son sens de la responsabilité, assumer ses choix (techniques, responsabilité sociale de l'entreprise, déontologie, environnement, gestion des injonctions contradictoires, imprévus, risques…).</t>
  </si>
</sst>
</file>

<file path=xl/styles.xml><?xml version="1.0" encoding="utf-8"?>
<styleSheet xmlns="http://schemas.openxmlformats.org/spreadsheetml/2006/main">
  <numFmts count="1">
    <numFmt numFmtId="164" formatCode="General"/>
  </numFmts>
  <fonts count="24">
    <font>
      <sz val="11"/>
      <color rgb="FF000000"/>
      <name val="Calibri"/>
      <family val="0"/>
      <charset val="1"/>
    </font>
    <font>
      <sz val="10"/>
      <name val="Arial"/>
      <family val="0"/>
    </font>
    <font>
      <sz val="10"/>
      <name val="Arial"/>
      <family val="0"/>
    </font>
    <font>
      <sz val="10"/>
      <name val="Arial"/>
      <family val="0"/>
    </font>
    <font>
      <b val="true"/>
      <sz val="22"/>
      <color rgb="FFFFFFFF"/>
      <name val="Calibri"/>
      <family val="0"/>
      <charset val="1"/>
    </font>
    <font>
      <b val="true"/>
      <sz val="22"/>
      <color rgb="FFFFFFFF"/>
      <name val="Calibri (Corps)"/>
      <family val="0"/>
      <charset val="1"/>
    </font>
    <font>
      <b val="true"/>
      <sz val="11"/>
      <name val="Calibri"/>
      <family val="0"/>
      <charset val="1"/>
    </font>
    <font>
      <sz val="16"/>
      <color rgb="FF000000"/>
      <name val="Calibri"/>
      <family val="0"/>
      <charset val="1"/>
    </font>
    <font>
      <b val="true"/>
      <sz val="16"/>
      <name val="Calibri"/>
      <family val="0"/>
      <charset val="1"/>
    </font>
    <font>
      <b val="true"/>
      <sz val="16"/>
      <name val="Calibri (Corps)"/>
      <family val="0"/>
      <charset val="1"/>
    </font>
    <font>
      <b val="true"/>
      <sz val="11"/>
      <color rgb="FF000000"/>
      <name val="Calibri"/>
      <family val="0"/>
      <charset val="1"/>
    </font>
    <font>
      <sz val="11"/>
      <color rgb="FFFF0000"/>
      <name val="Calibri"/>
      <family val="0"/>
      <charset val="1"/>
    </font>
    <font>
      <b val="true"/>
      <sz val="11"/>
      <name val="Calibri (Corps)"/>
      <family val="0"/>
      <charset val="1"/>
    </font>
    <font>
      <sz val="11"/>
      <name val="Calibri"/>
      <family val="0"/>
      <charset val="1"/>
    </font>
    <font>
      <b val="true"/>
      <sz val="11"/>
      <color rgb="FFFF0000"/>
      <name val="Calibri"/>
      <family val="0"/>
      <charset val="1"/>
    </font>
    <font>
      <sz val="11"/>
      <name val="Calibri (Corps)"/>
      <family val="0"/>
      <charset val="1"/>
    </font>
    <font>
      <i val="true"/>
      <sz val="11"/>
      <name val="Calibri"/>
      <family val="0"/>
      <charset val="1"/>
    </font>
    <font>
      <i val="true"/>
      <sz val="11"/>
      <name val="Calibri (Corps)"/>
      <family val="0"/>
      <charset val="1"/>
    </font>
    <font>
      <sz val="10"/>
      <name val="Arial"/>
      <family val="2"/>
    </font>
    <font>
      <sz val="9"/>
      <name val="Tahoma"/>
      <family val="0"/>
      <charset val="1"/>
    </font>
    <font>
      <b val="true"/>
      <sz val="18"/>
      <color rgb="FF000000"/>
      <name val="Calibri"/>
      <family val="0"/>
      <charset val="1"/>
    </font>
    <font>
      <b val="true"/>
      <sz val="20"/>
      <color rgb="FF4F81BD"/>
      <name val="Calibri"/>
      <family val="0"/>
      <charset val="1"/>
    </font>
    <font>
      <sz val="16"/>
      <name val="Calibri"/>
      <family val="0"/>
      <charset val="1"/>
    </font>
    <font>
      <b val="true"/>
      <sz val="18"/>
      <name val="Calibri"/>
      <family val="0"/>
      <charset val="1"/>
    </font>
  </fonts>
  <fills count="13">
    <fill>
      <patternFill patternType="none"/>
    </fill>
    <fill>
      <patternFill patternType="gray125"/>
    </fill>
    <fill>
      <patternFill patternType="solid">
        <fgColor rgb="FFFFFFFF"/>
        <bgColor rgb="FFDCE6F2"/>
      </patternFill>
    </fill>
    <fill>
      <patternFill patternType="solid">
        <fgColor rgb="FF10243E"/>
        <bgColor rgb="FF333333"/>
      </patternFill>
    </fill>
    <fill>
      <patternFill patternType="solid">
        <fgColor rgb="FFFFFF00"/>
        <bgColor rgb="FFFFFF00"/>
      </patternFill>
    </fill>
    <fill>
      <patternFill patternType="solid">
        <fgColor rgb="FFDDD9C3"/>
        <bgColor rgb="FFD9D9D9"/>
      </patternFill>
    </fill>
    <fill>
      <patternFill patternType="solid">
        <fgColor rgb="FFDCE6F2"/>
        <bgColor rgb="FFD9D9D9"/>
      </patternFill>
    </fill>
    <fill>
      <patternFill patternType="solid">
        <fgColor rgb="FFF2DCDB"/>
        <bgColor rgb="FFD9D9D9"/>
      </patternFill>
    </fill>
    <fill>
      <patternFill patternType="solid">
        <fgColor rgb="FFD9D9D9"/>
        <bgColor rgb="FFDDD9C3"/>
      </patternFill>
    </fill>
    <fill>
      <patternFill patternType="solid">
        <fgColor rgb="FFC4BD97"/>
        <bgColor rgb="FFC3D69B"/>
      </patternFill>
    </fill>
    <fill>
      <patternFill patternType="solid">
        <fgColor rgb="FFC3D69B"/>
        <bgColor rgb="FFC4BD97"/>
      </patternFill>
    </fill>
    <fill>
      <patternFill patternType="solid">
        <fgColor rgb="FFE6B9B8"/>
        <bgColor rgb="FFC4BD97"/>
      </patternFill>
    </fill>
    <fill>
      <patternFill patternType="solid">
        <fgColor rgb="FF8EB4E3"/>
        <bgColor rgb="FF9999FF"/>
      </patternFill>
    </fill>
  </fills>
  <borders count="12">
    <border diagonalUp="false" diagonalDown="false">
      <left/>
      <right/>
      <top/>
      <bottom/>
      <diagonal/>
    </border>
    <border diagonalUp="false" diagonalDown="false">
      <left style="thin"/>
      <right/>
      <top style="thin"/>
      <bottom/>
      <diagonal/>
    </border>
    <border diagonalUp="false" diagonalDown="false">
      <left/>
      <right style="thin"/>
      <top/>
      <bottom/>
      <diagonal/>
    </border>
    <border diagonalUp="false" diagonalDown="false">
      <left style="thin"/>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bottom/>
      <diagonal/>
    </border>
    <border diagonalUp="false" diagonalDown="false">
      <left/>
      <right style="thin"/>
      <top/>
      <bottom style="thin"/>
      <diagonal/>
    </border>
    <border diagonalUp="false" diagonalDown="false">
      <left style="thin"/>
      <right/>
      <top style="thin"/>
      <bottom style="thin"/>
      <diagonal/>
    </border>
    <border diagonalUp="false" diagonalDown="false">
      <left style="thin"/>
      <right style="thin"/>
      <top/>
      <bottom style="thin"/>
      <diagonal/>
    </border>
    <border diagonalUp="false" diagonalDown="false">
      <left/>
      <right/>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9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true" applyProtection="true">
      <alignment horizontal="general" vertical="center" textRotation="0" wrapText="false" indent="0" shrinkToFit="false"/>
      <protection locked="true" hidden="false"/>
    </xf>
    <xf numFmtId="164" fontId="4" fillId="3" borderId="1" xfId="0" applyFont="true" applyBorder="true" applyAlignment="true" applyProtection="true">
      <alignment horizontal="center" vertical="center" textRotation="0" wrapText="true" indent="0" shrinkToFit="false"/>
      <protection locked="true" hidden="false"/>
    </xf>
    <xf numFmtId="164" fontId="4" fillId="3" borderId="2" xfId="0" applyFont="true" applyBorder="true" applyAlignment="true" applyProtection="true">
      <alignment horizontal="center" vertical="center" textRotation="0" wrapText="false" indent="0" shrinkToFit="false"/>
      <protection locked="true" hidden="false"/>
    </xf>
    <xf numFmtId="164" fontId="6" fillId="2" borderId="3" xfId="0" applyFont="true" applyBorder="true" applyAlignment="true" applyProtection="true">
      <alignment horizontal="general" vertical="center" textRotation="0" wrapText="false" indent="0" shrinkToFit="false"/>
      <protection locked="true" hidden="false"/>
    </xf>
    <xf numFmtId="164" fontId="0" fillId="2" borderId="2" xfId="0" applyFont="false" applyBorder="true" applyAlignment="true" applyProtection="true">
      <alignment horizontal="general" vertical="center" textRotation="0" wrapText="false" indent="0" shrinkToFit="false"/>
      <protection locked="true" hidden="false"/>
    </xf>
    <xf numFmtId="164" fontId="7" fillId="2" borderId="0" xfId="0" applyFont="true" applyBorder="false" applyAlignment="true" applyProtection="true">
      <alignment horizontal="general" vertical="center" textRotation="0" wrapText="false" indent="0" shrinkToFit="false"/>
      <protection locked="true" hidden="false"/>
    </xf>
    <xf numFmtId="164" fontId="8" fillId="2" borderId="3" xfId="0" applyFont="true" applyBorder="true" applyAlignment="true" applyProtection="true">
      <alignment horizontal="general" vertical="center" textRotation="0" wrapText="false" indent="0" shrinkToFit="false"/>
      <protection locked="true" hidden="false"/>
    </xf>
    <xf numFmtId="164" fontId="7" fillId="2" borderId="4" xfId="0" applyFont="true" applyBorder="true" applyAlignment="true" applyProtection="true">
      <alignment horizontal="general" vertical="center" textRotation="0" wrapText="true" indent="0" shrinkToFit="false"/>
      <protection locked="true" hidden="false"/>
    </xf>
    <xf numFmtId="164" fontId="7" fillId="2" borderId="2" xfId="0" applyFont="true" applyBorder="true" applyAlignment="true" applyProtection="true">
      <alignment horizontal="left" vertical="center" textRotation="0" wrapText="false" indent="0" shrinkToFit="false"/>
      <protection locked="true" hidden="false"/>
    </xf>
    <xf numFmtId="164" fontId="7" fillId="2" borderId="0" xfId="0" applyFont="true" applyBorder="false" applyAlignment="true" applyProtection="true">
      <alignment horizontal="left" vertical="center" textRotation="0" wrapText="false" indent="0" shrinkToFit="false"/>
      <protection locked="true" hidden="false"/>
    </xf>
    <xf numFmtId="164" fontId="7" fillId="2" borderId="2" xfId="0" applyFont="true" applyBorder="true" applyAlignment="true" applyProtection="true">
      <alignment horizontal="general" vertical="center" textRotation="0" wrapText="false" indent="0" shrinkToFit="false"/>
      <protection locked="true" hidden="false"/>
    </xf>
    <xf numFmtId="164" fontId="7" fillId="2" borderId="5" xfId="0" applyFont="true" applyBorder="true" applyAlignment="true" applyProtection="true">
      <alignment horizontal="left" vertical="center" textRotation="0" wrapText="false" indent="0" shrinkToFit="false"/>
      <protection locked="true" hidden="false"/>
    </xf>
    <xf numFmtId="164" fontId="0" fillId="2" borderId="4" xfId="0" applyFont="false" applyBorder="true" applyAlignment="true" applyProtection="true">
      <alignment horizontal="center" vertical="center" textRotation="0" wrapText="false" indent="0" shrinkToFit="false"/>
      <protection locked="true" hidden="false"/>
    </xf>
    <xf numFmtId="164" fontId="10" fillId="4" borderId="0" xfId="0" applyFont="true" applyBorder="false" applyAlignment="true" applyProtection="true">
      <alignment horizontal="general" vertical="center" textRotation="0" wrapText="false" indent="0" shrinkToFit="false"/>
      <protection locked="true" hidden="false"/>
    </xf>
    <xf numFmtId="164" fontId="0" fillId="4" borderId="4" xfId="0" applyFont="false" applyBorder="true" applyAlignment="true" applyProtection="true">
      <alignment horizontal="general" vertical="center" textRotation="0" wrapText="false" indent="0" shrinkToFit="false"/>
      <protection locked="true" hidden="false"/>
    </xf>
    <xf numFmtId="164" fontId="11" fillId="2" borderId="0" xfId="0" applyFont="true" applyBorder="false" applyAlignment="true" applyProtection="true">
      <alignment horizontal="general" vertical="center" textRotation="0" wrapText="false" indent="0" shrinkToFit="false"/>
      <protection locked="true" hidden="false"/>
    </xf>
    <xf numFmtId="164" fontId="10" fillId="4" borderId="4" xfId="0" applyFont="true" applyBorder="true" applyAlignment="true" applyProtection="true">
      <alignment horizontal="right" vertical="center" textRotation="0" wrapText="false" indent="0" shrinkToFit="false"/>
      <protection locked="true" hidden="false"/>
    </xf>
    <xf numFmtId="164" fontId="6" fillId="2" borderId="3" xfId="0" applyFont="true" applyBorder="true" applyAlignment="true" applyProtection="true">
      <alignment horizontal="general" vertical="center" textRotation="0" wrapText="true" indent="0" shrinkToFit="false"/>
      <protection locked="true" hidden="false"/>
    </xf>
    <xf numFmtId="164" fontId="0" fillId="4" borderId="4" xfId="0" applyFont="true" applyBorder="true" applyAlignment="true" applyProtection="true">
      <alignment horizontal="general" vertical="center" textRotation="0" wrapText="true" indent="0" shrinkToFit="false"/>
      <protection locked="true" hidden="false"/>
    </xf>
    <xf numFmtId="164" fontId="6" fillId="2" borderId="3" xfId="0" applyFont="true" applyBorder="true" applyAlignment="true" applyProtection="true">
      <alignment horizontal="left" vertical="center" textRotation="0" wrapText="false" indent="0" shrinkToFit="false"/>
      <protection locked="true" hidden="false"/>
    </xf>
    <xf numFmtId="164" fontId="0" fillId="0" borderId="4" xfId="0" applyFont="true" applyBorder="true" applyAlignment="true" applyProtection="true">
      <alignment horizontal="center" vertical="center" textRotation="0" wrapText="true" indent="0" shrinkToFit="false"/>
      <protection locked="true" hidden="false"/>
    </xf>
    <xf numFmtId="164" fontId="10" fillId="2" borderId="0" xfId="0" applyFont="true" applyBorder="false" applyAlignment="true" applyProtection="true">
      <alignment horizontal="general" vertical="center" textRotation="0" wrapText="false" indent="0" shrinkToFit="false"/>
      <protection locked="true" hidden="false"/>
    </xf>
    <xf numFmtId="164" fontId="0" fillId="2" borderId="4" xfId="0" applyFont="false" applyBorder="true" applyAlignment="true" applyProtection="true">
      <alignment horizontal="general" vertical="center" textRotation="0" wrapText="false" indent="0" shrinkToFit="false"/>
      <protection locked="true" hidden="false"/>
    </xf>
    <xf numFmtId="164" fontId="0" fillId="4" borderId="0" xfId="0" applyFont="true" applyBorder="false" applyAlignment="true" applyProtection="true">
      <alignment horizontal="general" vertical="center" textRotation="0" wrapText="false" indent="0" shrinkToFit="false"/>
      <protection locked="true" hidden="false"/>
    </xf>
    <xf numFmtId="164" fontId="10" fillId="5" borderId="3" xfId="0" applyFont="true" applyBorder="true" applyAlignment="true" applyProtection="true">
      <alignment horizontal="left" vertical="center" textRotation="0" wrapText="true" indent="0" shrinkToFit="false"/>
      <protection locked="true" hidden="false"/>
    </xf>
    <xf numFmtId="164" fontId="10" fillId="5" borderId="2" xfId="0" applyFont="true" applyBorder="true" applyAlignment="true" applyProtection="true">
      <alignment horizontal="left" vertical="center" textRotation="0" wrapText="false" indent="0" shrinkToFit="false"/>
      <protection locked="true" hidden="false"/>
    </xf>
    <xf numFmtId="164" fontId="0" fillId="2" borderId="6" xfId="0" applyFont="true" applyBorder="true" applyAlignment="true" applyProtection="true">
      <alignment horizontal="left" vertical="center" textRotation="0" wrapText="true" indent="0" shrinkToFit="false"/>
      <protection locked="true" hidden="false"/>
    </xf>
    <xf numFmtId="164" fontId="10" fillId="5" borderId="3" xfId="0" applyFont="true" applyBorder="true" applyAlignment="true" applyProtection="true">
      <alignment horizontal="left" vertical="center" textRotation="0" wrapText="false" indent="0" shrinkToFit="false"/>
      <protection locked="true" hidden="false"/>
    </xf>
    <xf numFmtId="164" fontId="0" fillId="2" borderId="6" xfId="0" applyFont="true" applyBorder="true" applyAlignment="true" applyProtection="true">
      <alignment horizontal="left" vertical="center" textRotation="0" wrapText="false" indent="0" shrinkToFit="false"/>
      <protection locked="true" hidden="false"/>
    </xf>
    <xf numFmtId="164" fontId="6" fillId="5" borderId="3" xfId="0" applyFont="true" applyBorder="true" applyAlignment="true" applyProtection="true">
      <alignment horizontal="left" vertical="center" textRotation="0" wrapText="true" indent="0" shrinkToFit="false"/>
      <protection locked="true" hidden="false"/>
    </xf>
    <xf numFmtId="164" fontId="0" fillId="2" borderId="6" xfId="0" applyFont="true" applyBorder="true" applyAlignment="true" applyProtection="true">
      <alignment horizontal="center" vertical="center" textRotation="0" wrapText="false" indent="0" shrinkToFit="false"/>
      <protection locked="true" hidden="false"/>
    </xf>
    <xf numFmtId="164" fontId="12" fillId="5" borderId="6" xfId="0" applyFont="true" applyBorder="true" applyAlignment="true" applyProtection="true">
      <alignment horizontal="left" vertical="center" textRotation="0" wrapText="false" indent="0" shrinkToFit="false"/>
      <protection locked="true" hidden="false"/>
    </xf>
    <xf numFmtId="164" fontId="11" fillId="2" borderId="6" xfId="0" applyFont="true" applyBorder="true" applyAlignment="true" applyProtection="true">
      <alignment horizontal="center" vertical="center" textRotation="0" wrapText="false" indent="0" shrinkToFit="false"/>
      <protection locked="true" hidden="false"/>
    </xf>
    <xf numFmtId="164" fontId="13" fillId="2" borderId="3" xfId="0" applyFont="true" applyBorder="true" applyAlignment="true" applyProtection="true">
      <alignment horizontal="left" vertical="center" textRotation="0" wrapText="false" indent="0" shrinkToFit="false"/>
      <protection locked="true" hidden="false"/>
    </xf>
    <xf numFmtId="164" fontId="0" fillId="6" borderId="0" xfId="0" applyFont="true" applyBorder="false" applyAlignment="true" applyProtection="true">
      <alignment horizontal="general" vertical="center" textRotation="0" wrapText="false" indent="0" shrinkToFit="false"/>
      <protection locked="true" hidden="false"/>
    </xf>
    <xf numFmtId="164" fontId="13" fillId="6" borderId="7" xfId="0" applyFont="true" applyBorder="true" applyAlignment="true" applyProtection="true">
      <alignment horizontal="general" vertical="center" textRotation="0" wrapText="false" indent="0" shrinkToFit="false"/>
      <protection locked="true" hidden="false"/>
    </xf>
    <xf numFmtId="164" fontId="13" fillId="2" borderId="4" xfId="0" applyFont="true" applyBorder="true" applyAlignment="true" applyProtection="true">
      <alignment horizontal="center" vertical="center" textRotation="0" wrapText="false" indent="0" shrinkToFit="false"/>
      <protection locked="true" hidden="false"/>
    </xf>
    <xf numFmtId="164" fontId="13" fillId="2" borderId="4" xfId="0" applyFont="true" applyBorder="true" applyAlignment="true" applyProtection="true">
      <alignment horizontal="left" vertical="center" textRotation="0" wrapText="false" indent="0" shrinkToFit="false"/>
      <protection locked="true" hidden="false"/>
    </xf>
    <xf numFmtId="164" fontId="0" fillId="6" borderId="8" xfId="0" applyFont="true" applyBorder="true" applyAlignment="true" applyProtection="true">
      <alignment horizontal="general" vertical="center" textRotation="0" wrapText="false" indent="0" shrinkToFit="false"/>
      <protection locked="true" hidden="false"/>
    </xf>
    <xf numFmtId="164" fontId="0" fillId="6" borderId="4" xfId="0" applyFont="true" applyBorder="true" applyAlignment="true" applyProtection="true">
      <alignment horizontal="general" vertical="center" textRotation="0" wrapText="false" indent="0" shrinkToFit="false"/>
      <protection locked="true" hidden="false"/>
    </xf>
    <xf numFmtId="164" fontId="0" fillId="6" borderId="8" xfId="0" applyFont="false" applyBorder="true" applyAlignment="true" applyProtection="true">
      <alignment horizontal="general" vertical="center" textRotation="0" wrapText="false" indent="0" shrinkToFit="false"/>
      <protection locked="true" hidden="false"/>
    </xf>
    <xf numFmtId="164" fontId="0" fillId="2" borderId="3" xfId="0" applyFont="false" applyBorder="true" applyAlignment="true" applyProtection="true">
      <alignment horizontal="center" vertical="center" textRotation="0" wrapText="false" indent="0" shrinkToFit="false"/>
      <protection locked="true" hidden="false"/>
    </xf>
    <xf numFmtId="164" fontId="0" fillId="2" borderId="0" xfId="0" applyFont="false" applyBorder="false" applyAlignment="true" applyProtection="true">
      <alignment horizontal="left" vertical="center" textRotation="0" wrapText="false" indent="0" shrinkToFit="false"/>
      <protection locked="tru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0" fillId="0" borderId="2" xfId="0" applyFont="false" applyBorder="true" applyAlignment="true" applyProtection="true">
      <alignment horizontal="general" vertical="center" textRotation="0" wrapText="false" indent="0" shrinkToFit="false"/>
      <protection locked="true" hidden="false"/>
    </xf>
    <xf numFmtId="164" fontId="6" fillId="5" borderId="6" xfId="0" applyFont="true" applyBorder="true" applyAlignment="true" applyProtection="true">
      <alignment horizontal="left" vertical="center" textRotation="0" wrapText="true" indent="0" shrinkToFit="false"/>
      <protection locked="true" hidden="false"/>
    </xf>
    <xf numFmtId="164" fontId="6" fillId="7" borderId="6" xfId="0" applyFont="true" applyBorder="true" applyAlignment="true" applyProtection="true">
      <alignment horizontal="center" vertical="center" textRotation="0" wrapText="true" indent="0" shrinkToFit="false"/>
      <protection locked="true" hidden="false"/>
    </xf>
    <xf numFmtId="164" fontId="6" fillId="7" borderId="3" xfId="0" applyFont="true" applyBorder="true" applyAlignment="true" applyProtection="true">
      <alignment horizontal="center" vertical="center" textRotation="0" wrapText="true" indent="0" shrinkToFit="false"/>
      <protection locked="true" hidden="false"/>
    </xf>
    <xf numFmtId="164" fontId="10" fillId="0" borderId="0" xfId="0" applyFont="true" applyBorder="false" applyAlignment="true" applyProtection="true">
      <alignment horizontal="left" vertical="center" textRotation="0" wrapText="false" indent="0" shrinkToFit="false"/>
      <protection locked="true" hidden="false"/>
    </xf>
    <xf numFmtId="164" fontId="6" fillId="0" borderId="4" xfId="0" applyFont="true" applyBorder="true" applyAlignment="true" applyProtection="true">
      <alignment horizontal="left" vertical="center" textRotation="0" wrapText="false" indent="0" shrinkToFit="false"/>
      <protection locked="true" hidden="false"/>
    </xf>
    <xf numFmtId="164" fontId="6" fillId="0" borderId="4" xfId="0" applyFont="true" applyBorder="true" applyAlignment="true" applyProtection="true">
      <alignment horizontal="general" vertical="center" textRotation="0" wrapText="false" indent="0" shrinkToFit="false"/>
      <protection locked="true" hidden="false"/>
    </xf>
    <xf numFmtId="164" fontId="14" fillId="0" borderId="4" xfId="0" applyFont="true" applyBorder="true" applyAlignment="true" applyProtection="true">
      <alignment horizontal="left" vertical="center" textRotation="0" wrapText="false" indent="0" shrinkToFit="false"/>
      <protection locked="true" hidden="false"/>
    </xf>
    <xf numFmtId="164" fontId="10" fillId="0" borderId="4" xfId="0" applyFont="true" applyBorder="true" applyAlignment="true" applyProtection="true">
      <alignment horizontal="left" vertical="center" textRotation="0" wrapText="false" indent="0" shrinkToFit="false"/>
      <protection locked="true" hidden="false"/>
    </xf>
    <xf numFmtId="164" fontId="0" fillId="2" borderId="3" xfId="0" applyFont="false" applyBorder="true" applyAlignment="true" applyProtection="true">
      <alignment horizontal="general" vertical="center" textRotation="0" wrapText="false" indent="0" shrinkToFit="false"/>
      <protection locked="true" hidden="false"/>
    </xf>
    <xf numFmtId="164" fontId="12" fillId="5" borderId="3" xfId="0" applyFont="true" applyBorder="true" applyAlignment="true" applyProtection="true">
      <alignment horizontal="left" vertical="center" textRotation="0" wrapText="false" indent="0" shrinkToFit="false"/>
      <protection locked="true" hidden="false"/>
    </xf>
    <xf numFmtId="164" fontId="10" fillId="2" borderId="0" xfId="0" applyFont="true" applyBorder="false" applyAlignment="true" applyProtection="true">
      <alignment horizontal="center" vertical="center" textRotation="0" wrapText="false" indent="0" shrinkToFit="false"/>
      <protection locked="true" hidden="false"/>
    </xf>
    <xf numFmtId="164" fontId="6" fillId="7" borderId="0" xfId="0" applyFont="true" applyBorder="false" applyAlignment="true" applyProtection="true">
      <alignment horizontal="center" vertical="center" textRotation="0" wrapText="true" indent="0" shrinkToFit="false"/>
      <protection locked="true" hidden="false"/>
    </xf>
    <xf numFmtId="164" fontId="10" fillId="7" borderId="0" xfId="0" applyFont="true" applyBorder="false" applyAlignment="true" applyProtection="true">
      <alignment horizontal="center" vertical="center" textRotation="0" wrapText="true" indent="0" shrinkToFit="false"/>
      <protection locked="true" hidden="false"/>
    </xf>
    <xf numFmtId="164" fontId="10" fillId="2" borderId="2" xfId="0" applyFont="true" applyBorder="true" applyAlignment="true" applyProtection="true">
      <alignment horizontal="center" vertical="center" textRotation="0" wrapText="false" indent="0" shrinkToFit="false"/>
      <protection locked="true" hidden="false"/>
    </xf>
    <xf numFmtId="164" fontId="0" fillId="2" borderId="4" xfId="0" applyFont="true" applyBorder="true" applyAlignment="true" applyProtection="true">
      <alignment horizontal="general" vertical="center" textRotation="0" wrapText="false" indent="0" shrinkToFit="false"/>
      <protection locked="true" hidden="false"/>
    </xf>
    <xf numFmtId="164" fontId="0" fillId="2" borderId="4" xfId="0" applyFont="true" applyBorder="true" applyAlignment="true" applyProtection="true">
      <alignment horizontal="center" vertical="center" textRotation="0" wrapText="false" indent="0" shrinkToFit="false"/>
      <protection locked="true" hidden="false"/>
    </xf>
    <xf numFmtId="164" fontId="0" fillId="2" borderId="4" xfId="0" applyFont="false" applyBorder="true" applyAlignment="true" applyProtection="true">
      <alignment horizontal="left" vertical="center" textRotation="0" wrapText="false" indent="0" shrinkToFit="false"/>
      <protection locked="true" hidden="false"/>
    </xf>
    <xf numFmtId="164" fontId="0" fillId="2" borderId="9" xfId="0" applyFont="true" applyBorder="true" applyAlignment="true" applyProtection="true">
      <alignment horizontal="left" vertical="center" textRotation="0" wrapText="false" indent="0" shrinkToFit="false"/>
      <protection locked="true" hidden="false"/>
    </xf>
    <xf numFmtId="164" fontId="7" fillId="2" borderId="4" xfId="0" applyFont="true" applyBorder="true" applyAlignment="true" applyProtection="true">
      <alignment horizontal="left" vertical="center" textRotation="0" wrapText="false" indent="0" shrinkToFit="false"/>
      <protection locked="true" hidden="false"/>
    </xf>
    <xf numFmtId="164" fontId="7" fillId="2" borderId="10" xfId="0" applyFont="true" applyBorder="true" applyAlignment="true" applyProtection="true">
      <alignment horizontal="general" vertical="center" textRotation="0" wrapText="false" indent="0" shrinkToFit="false"/>
      <protection locked="true" hidden="false"/>
    </xf>
    <xf numFmtId="164" fontId="7" fillId="2" borderId="5" xfId="0" applyFont="true" applyBorder="true" applyAlignment="true" applyProtection="true">
      <alignment horizontal="general" vertical="center" textRotation="0" wrapText="false" indent="0" shrinkToFit="false"/>
      <protection locked="true" hidden="false"/>
    </xf>
    <xf numFmtId="164" fontId="0" fillId="0" borderId="4" xfId="0" applyFont="true" applyBorder="true" applyAlignment="true" applyProtection="true">
      <alignment horizontal="center" vertical="center" textRotation="0" wrapText="false" indent="0" shrinkToFit="false"/>
      <protection locked="true" hidden="false"/>
    </xf>
    <xf numFmtId="164" fontId="10" fillId="2" borderId="6" xfId="0" applyFont="true" applyBorder="true" applyAlignment="true" applyProtection="true">
      <alignment horizontal="left" vertical="center" textRotation="0" wrapText="true" indent="0" shrinkToFit="false"/>
      <protection locked="true" hidden="false"/>
    </xf>
    <xf numFmtId="164" fontId="13" fillId="2" borderId="3" xfId="0" applyFont="true" applyBorder="true" applyAlignment="true" applyProtection="true">
      <alignment horizontal="left" vertical="center" textRotation="0" wrapText="true" indent="0" shrinkToFit="false"/>
      <protection locked="true" hidden="false"/>
    </xf>
    <xf numFmtId="164" fontId="6" fillId="0" borderId="4" xfId="0" applyFont="true" applyBorder="true" applyAlignment="true" applyProtection="true">
      <alignment horizontal="general" vertical="center" textRotation="0" wrapText="true" indent="0" shrinkToFit="false"/>
      <protection locked="true" hidden="false"/>
    </xf>
    <xf numFmtId="164" fontId="0" fillId="2" borderId="4" xfId="0" applyFont="true" applyBorder="true" applyAlignment="true" applyProtection="true">
      <alignment horizontal="general" vertical="center" textRotation="0" wrapText="true" indent="0" shrinkToFit="false"/>
      <protection locked="true" hidden="false"/>
    </xf>
    <xf numFmtId="164" fontId="0" fillId="2" borderId="4" xfId="0" applyFont="true" applyBorder="true" applyAlignment="true" applyProtection="true">
      <alignment horizontal="left" vertical="center" textRotation="0" wrapText="true" indent="0" shrinkToFit="false"/>
      <protection locked="true" hidden="false"/>
    </xf>
    <xf numFmtId="164" fontId="0" fillId="2" borderId="4" xfId="0" applyFont="true" applyBorder="true" applyAlignment="true" applyProtection="true">
      <alignment horizontal="center" vertical="center" textRotation="0" wrapText="true" indent="0" shrinkToFit="false"/>
      <protection locked="true" hidden="false"/>
    </xf>
    <xf numFmtId="164" fontId="0" fillId="2" borderId="9" xfId="0" applyFont="true" applyBorder="true" applyAlignment="true" applyProtection="true">
      <alignment horizontal="left" vertical="center" textRotation="0" wrapText="true" indent="0" shrinkToFit="false"/>
      <protection locked="true" hidden="false"/>
    </xf>
    <xf numFmtId="164" fontId="20" fillId="8" borderId="11" xfId="20" applyFont="true" applyBorder="true" applyAlignment="true" applyProtection="true">
      <alignment horizontal="center" vertical="center" textRotation="0" wrapText="false" indent="0" shrinkToFit="false"/>
      <protection locked="true" hidden="false"/>
    </xf>
    <xf numFmtId="164" fontId="20" fillId="8" borderId="11" xfId="20" applyFont="true" applyBorder="true" applyAlignment="true" applyProtection="true">
      <alignment horizontal="center" vertical="center" textRotation="0" wrapText="true" indent="0" shrinkToFit="false"/>
      <protection locked="true" hidden="false"/>
    </xf>
    <xf numFmtId="164" fontId="20" fillId="8" borderId="4" xfId="20" applyFont="true" applyBorder="true" applyAlignment="true" applyProtection="true">
      <alignment horizontal="center" vertical="center" textRotation="0" wrapText="true" indent="0" shrinkToFit="false"/>
      <protection locked="true" hidden="false"/>
    </xf>
    <xf numFmtId="164" fontId="20" fillId="8" borderId="4" xfId="20" applyFont="true" applyBorder="true" applyAlignment="true" applyProtection="true">
      <alignment horizontal="center" vertical="center" textRotation="0" wrapText="false" indent="0" shrinkToFit="false"/>
      <protection locked="true" hidden="false"/>
    </xf>
    <xf numFmtId="164" fontId="21" fillId="8" borderId="4" xfId="20" applyFont="true" applyBorder="true" applyAlignment="true" applyProtection="true">
      <alignment horizontal="center" vertical="center" textRotation="0" wrapText="true" indent="0" shrinkToFit="false"/>
      <protection locked="true" hidden="false"/>
    </xf>
    <xf numFmtId="164" fontId="21" fillId="8" borderId="11" xfId="20" applyFont="true" applyBorder="true" applyAlignment="true" applyProtection="true">
      <alignment horizontal="center" vertical="center" textRotation="0" wrapText="true" indent="0" shrinkToFit="false"/>
      <protection locked="true" hidden="false"/>
    </xf>
    <xf numFmtId="164" fontId="22" fillId="9" borderId="6" xfId="20" applyFont="true" applyBorder="true" applyAlignment="true" applyProtection="true">
      <alignment horizontal="center" vertical="center" textRotation="0" wrapText="true" indent="0" shrinkToFit="false"/>
      <protection locked="true" hidden="false"/>
    </xf>
    <xf numFmtId="164" fontId="22" fillId="10" borderId="6" xfId="20" applyFont="true" applyBorder="true" applyAlignment="true" applyProtection="true">
      <alignment horizontal="center" vertical="center" textRotation="0" wrapText="true" indent="0" shrinkToFit="false"/>
      <protection locked="true" hidden="false"/>
    </xf>
    <xf numFmtId="164" fontId="22" fillId="11" borderId="4" xfId="20" applyFont="true" applyBorder="true" applyAlignment="true" applyProtection="true">
      <alignment horizontal="center" vertical="center" textRotation="0" wrapText="true" indent="0" shrinkToFit="false"/>
      <protection locked="true" hidden="false"/>
    </xf>
    <xf numFmtId="164" fontId="22" fillId="12" borderId="4" xfId="20" applyFont="true" applyBorder="true" applyAlignment="true" applyProtection="true">
      <alignment horizontal="center" vertical="center" textRotation="0" wrapText="true" indent="0" shrinkToFit="false"/>
      <protection locked="true" hidden="false"/>
    </xf>
    <xf numFmtId="164" fontId="22" fillId="8" borderId="4" xfId="20" applyFont="true" applyBorder="true" applyAlignment="true" applyProtection="true">
      <alignment horizontal="center" vertical="center" textRotation="0" wrapText="true" indent="0" shrinkToFit="false"/>
      <protection locked="true" hidden="false"/>
    </xf>
    <xf numFmtId="164" fontId="23" fillId="9" borderId="4" xfId="20" applyFont="true" applyBorder="true" applyAlignment="true" applyProtection="true">
      <alignment horizontal="center" vertical="center" textRotation="0" wrapText="true" indent="0" shrinkToFit="false"/>
      <protection locked="true" hidden="false"/>
    </xf>
    <xf numFmtId="164" fontId="23" fillId="10" borderId="4" xfId="20" applyFont="true" applyBorder="true" applyAlignment="true" applyProtection="true">
      <alignment horizontal="center" vertical="center" textRotation="0" wrapText="true" indent="0" shrinkToFit="false"/>
      <protection locked="true" hidden="false"/>
    </xf>
    <xf numFmtId="164" fontId="23" fillId="11" borderId="11" xfId="20" applyFont="true" applyBorder="true" applyAlignment="true" applyProtection="true">
      <alignment horizontal="center" vertical="center" textRotation="0" wrapText="false" indent="0" shrinkToFit="false"/>
      <protection locked="true" hidden="false"/>
    </xf>
    <xf numFmtId="164" fontId="23" fillId="12" borderId="4" xfId="20" applyFont="true" applyBorder="true" applyAlignment="true" applyProtection="true">
      <alignment horizontal="center" vertical="center" textRotation="0" wrapText="true" indent="0" shrinkToFit="false"/>
      <protection locked="true" hidden="false"/>
    </xf>
    <xf numFmtId="164" fontId="23" fillId="8" borderId="4" xfId="20" applyFont="true" applyBorder="true" applyAlignment="true" applyProtection="true">
      <alignment horizontal="center" vertical="center" textRotation="0" wrapText="true" indent="0" shrinkToFit="false"/>
      <protection locked="true" hidden="false"/>
    </xf>
    <xf numFmtId="164" fontId="22" fillId="9" borderId="4" xfId="20" applyFont="true" applyBorder="true" applyAlignment="true" applyProtection="true">
      <alignment horizontal="center" vertical="center" textRotation="90" wrapText="true" indent="0" shrinkToFit="false"/>
      <protection locked="true" hidden="false"/>
    </xf>
    <xf numFmtId="164" fontId="22" fillId="10" borderId="4" xfId="20" applyFont="true" applyBorder="true" applyAlignment="true" applyProtection="true">
      <alignment horizontal="center" vertical="center" textRotation="90" wrapText="true" indent="0" shrinkToFit="false"/>
      <protection locked="true" hidden="false"/>
    </xf>
    <xf numFmtId="164" fontId="22" fillId="11" borderId="11" xfId="20" applyFont="true" applyBorder="true" applyAlignment="true" applyProtection="true">
      <alignment horizontal="center" vertical="center" textRotation="90" wrapText="true" indent="0" shrinkToFit="false"/>
      <protection locked="true" hidden="false"/>
    </xf>
    <xf numFmtId="164" fontId="22" fillId="11" borderId="4" xfId="20" applyFont="true" applyBorder="true" applyAlignment="true" applyProtection="true">
      <alignment horizontal="center" vertical="center" textRotation="90" wrapText="true" indent="0" shrinkToFit="false"/>
      <protection locked="true" hidden="false"/>
    </xf>
    <xf numFmtId="164" fontId="22" fillId="12" borderId="4" xfId="20" applyFont="true" applyBorder="true" applyAlignment="true" applyProtection="true">
      <alignment horizontal="center" vertical="center" textRotation="90" wrapText="true" indent="0" shrinkToFit="false"/>
      <protection locked="true" hidden="false"/>
    </xf>
    <xf numFmtId="164" fontId="22" fillId="8" borderId="4" xfId="20" applyFont="true" applyBorder="true" applyAlignment="true" applyProtection="true">
      <alignment horizontal="center" vertical="center" textRotation="9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Excel Built-in Explanatory Text"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4BD97"/>
      <rgbColor rgb="FF808080"/>
      <rgbColor rgb="FF9999FF"/>
      <rgbColor rgb="FF993366"/>
      <rgbColor rgb="FFF2DCDB"/>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DDD9C3"/>
      <rgbColor rgb="FFC3D69B"/>
      <rgbColor rgb="FF8EB4E3"/>
      <rgbColor rgb="FFFF99CC"/>
      <rgbColor rgb="FFCC99FF"/>
      <rgbColor rgb="FFE6B9B8"/>
      <rgbColor rgb="FF3366FF"/>
      <rgbColor rgb="FF33CCCC"/>
      <rgbColor rgb="FF99CC00"/>
      <rgbColor rgb="FFFFCC00"/>
      <rgbColor rgb="FFFF9900"/>
      <rgbColor rgb="FFFF6600"/>
      <rgbColor rgb="FF4F81BD"/>
      <rgbColor rgb="FF969696"/>
      <rgbColor rgb="FF10243E"/>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sharedStrings" Target="sharedStrings.xml"/>
</Relationships>
</file>

<file path=xl/theme/theme1.xml><?xml version="1.0" encoding="utf-8"?>
<a:theme xmlns:a="http://schemas.openxmlformats.org/drawingml/2006/main" xmlns:r="http://schemas.openxmlformats.org/officeDocument/2006/relationships" name="Thème Office">
  <a:themeElements>
    <a:clrScheme name="Office">
      <a:dk1>
        <a:srgbClr val="000000"/>
      </a:dk1>
      <a:lt1>
        <a:srgbClr val="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pitchFamily="0" charset="1"/>
        <a:ea typeface=""/>
        <a:cs typeface=""/>
      </a:majorFont>
      <a:minorFont>
        <a:latin typeface="Calibri" panose="020F0502020204030204" pitchFamily="0" charset="1"/>
        <a:ea typeface=""/>
        <a:cs typeface=""/>
      </a:minorFont>
    </a:fontScheme>
    <a:fmtScheme>
      <a:fillStyleLst>
        <a:solidFill>
          <a:schemeClr val="phClr"/>
        </a:solidFill>
        <a:gradFill>
          <a:gsLst>
            <a:gs pos="0">
              <a:schemeClr val="phClr">
                <a:lumMod val="110000"/>
                <a:tint val="67000"/>
              </a:schemeClr>
            </a:gs>
            <a:gs pos="50000">
              <a:schemeClr val="phClr">
                <a:lumMod val="105000"/>
                <a:tint val="73000"/>
              </a:schemeClr>
            </a:gs>
            <a:gs pos="100000">
              <a:schemeClr val="phClr">
                <a:lumMod val="105000"/>
                <a:tint val="81000"/>
              </a:schemeClr>
            </a:gs>
          </a:gsLst>
          <a:lin ang="5400000" scaled="0"/>
          <a:tileRect l="0" t="0" r="0" b="0"/>
        </a:gradFill>
        <a:gradFill>
          <a:gsLst>
            <a:gs pos="0">
              <a:schemeClr val="phClr">
                <a:lumMod val="102000"/>
                <a:tint val="94000"/>
              </a:schemeClr>
            </a:gs>
            <a:gs pos="50000">
              <a:schemeClr val="phClr">
                <a:lumMod val="100000"/>
                <a:shade val="100000"/>
              </a:schemeClr>
            </a:gs>
            <a:gs pos="100000">
              <a:schemeClr val="phClr">
                <a:lumMod val="99000"/>
                <a:shade val="78000"/>
              </a:schemeClr>
            </a:gs>
          </a:gsLst>
          <a:lin ang="5400000" scaled="0"/>
          <a:tileRect l="0" t="0" r="0" b="0"/>
        </a:gradFill>
      </a:fillStyleLst>
      <a:lnStyleLst>
        <a:ln w="6350" cap="flat" cmpd="sng" algn="ctr">
          <a:prstDash val="solid"/>
          <a:miter lim="800000"/>
        </a:ln>
        <a:ln w="12700" cap="flat" cmpd="sng" algn="ctr">
          <a:prstDash val="solid"/>
          <a:miter lim="800000"/>
        </a:ln>
        <a:ln w="19050" cap="flat" cmpd="sng" algn="ctr">
          <a:prstDash val="solid"/>
          <a:miter lim="800000"/>
        </a:ln>
      </a:lnStyleLst>
      <a:effectStyleLst>
        <a:effectStyle>
          <a:effectLst/>
        </a:effectStyle>
        <a:effectStyle>
          <a:effectLst/>
        </a:effectStyle>
        <a:effectStyle>
          <a:effectLst/>
        </a:effectStyle>
      </a:effectStyleLst>
      <a:bgFillStyleLst>
        <a:solidFill>
          <a:schemeClr val="phClr"/>
        </a:solidFill>
        <a:solidFill>
          <a:schemeClr val="phClr">
            <a:tint val="95000"/>
          </a:schemeClr>
        </a:solidFill>
        <a:gradFill>
          <a:gsLst>
            <a:gs pos="0">
              <a:schemeClr val="phClr">
                <a:tint val="93000"/>
                <a:shade val="98000"/>
                <a:lumMod val="102000"/>
              </a:schemeClr>
            </a:gs>
            <a:gs pos="50000">
              <a:schemeClr val="phClr">
                <a:tint val="98000"/>
                <a:shade val="90000"/>
                <a:lumMod val="103000"/>
              </a:schemeClr>
            </a:gs>
            <a:gs pos="100000">
              <a:schemeClr val="phClr">
                <a:shade val="63000"/>
              </a:schemeClr>
            </a:gs>
          </a:gsLst>
          <a:lin ang="5400000" scaled="0"/>
          <a:tileRect l="0" t="0" r="0" b="0"/>
        </a:gradFill>
      </a:bgFillStyleLst>
    </a:fmtScheme>
  </a:themeElements>
</a:theme>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L76"/>
  <sheetViews>
    <sheetView showFormulas="false" showGridLines="true" showRowColHeaders="true" showZeros="true" rightToLeft="false" tabSelected="true" showOutlineSymbols="true" defaultGridColor="true" view="normal" topLeftCell="A1" colorId="64" zoomScale="85" zoomScaleNormal="85" zoomScalePageLayoutView="100" workbookViewId="0">
      <selection pane="topLeft" activeCell="B12" activeCellId="0" sqref="B12"/>
    </sheetView>
  </sheetViews>
  <sheetFormatPr defaultColWidth="10.5078125" defaultRowHeight="15" zeroHeight="false" outlineLevelRow="0" outlineLevelCol="0"/>
  <cols>
    <col collapsed="false" customWidth="true" hidden="false" outlineLevel="0" max="1" min="1" style="1" width="5.16"/>
    <col collapsed="false" customWidth="true" hidden="false" outlineLevel="0" max="2" min="2" style="1" width="38.33"/>
    <col collapsed="false" customWidth="true" hidden="false" outlineLevel="0" max="3" min="3" style="1" width="14.16"/>
    <col collapsed="false" customWidth="true" hidden="false" outlineLevel="0" max="4" min="4" style="1" width="13.34"/>
    <col collapsed="false" customWidth="true" hidden="false" outlineLevel="0" max="5" min="5" style="1" width="36.67"/>
    <col collapsed="false" customWidth="true" hidden="false" outlineLevel="0" max="6" min="6" style="1" width="27.67"/>
    <col collapsed="false" customWidth="true" hidden="false" outlineLevel="0" max="7" min="7" style="1" width="20.66"/>
    <col collapsed="false" customWidth="true" hidden="false" outlineLevel="0" max="8" min="8" style="1" width="21.33"/>
    <col collapsed="false" customWidth="true" hidden="false" outlineLevel="0" max="9" min="9" style="1" width="51.83"/>
    <col collapsed="false" customWidth="true" hidden="false" outlineLevel="0" max="10" min="10" style="1" width="27.5"/>
    <col collapsed="false" customWidth="true" hidden="false" outlineLevel="0" max="11" min="11" style="1" width="33.52"/>
    <col collapsed="false" customWidth="true" hidden="false" outlineLevel="0" max="12" min="12" style="1" width="30.16"/>
    <col collapsed="false" customWidth="false" hidden="false" outlineLevel="0" max="1024" min="13" style="1" width="10.51"/>
  </cols>
  <sheetData>
    <row r="1" customFormat="false" ht="25.5" hidden="false" customHeight="true" outlineLevel="0" collapsed="false">
      <c r="B1" s="2" t="s">
        <v>0</v>
      </c>
      <c r="C1" s="2"/>
      <c r="D1" s="2"/>
      <c r="E1" s="2"/>
      <c r="F1" s="2"/>
      <c r="G1" s="2"/>
      <c r="H1" s="2"/>
      <c r="I1" s="2"/>
      <c r="J1" s="2"/>
      <c r="K1" s="2"/>
      <c r="L1" s="3"/>
    </row>
    <row r="2" customFormat="false" ht="15" hidden="false" customHeight="false" outlineLevel="0" collapsed="false">
      <c r="B2" s="4"/>
      <c r="L2" s="5"/>
    </row>
    <row r="3" s="6" customFormat="true" ht="42" hidden="false" customHeight="true" outlineLevel="0" collapsed="false">
      <c r="B3" s="7" t="s">
        <v>1</v>
      </c>
      <c r="C3" s="8" t="s">
        <v>2</v>
      </c>
      <c r="D3" s="8"/>
      <c r="E3" s="8"/>
      <c r="F3" s="8"/>
      <c r="G3" s="8"/>
      <c r="H3" s="8"/>
      <c r="I3" s="8"/>
      <c r="J3" s="8"/>
      <c r="K3" s="8"/>
      <c r="L3" s="9"/>
    </row>
    <row r="4" customFormat="false" ht="19.7" hidden="false" customHeight="false" outlineLevel="0" collapsed="false">
      <c r="A4" s="6"/>
      <c r="B4" s="7"/>
      <c r="C4" s="10"/>
      <c r="D4" s="10"/>
      <c r="E4" s="10"/>
      <c r="F4" s="10"/>
      <c r="G4" s="10"/>
      <c r="H4" s="10"/>
      <c r="I4" s="10"/>
      <c r="J4" s="10"/>
      <c r="K4" s="10"/>
      <c r="L4" s="9"/>
    </row>
    <row r="5" customFormat="false" ht="34.5" hidden="false" customHeight="true" outlineLevel="0" collapsed="false">
      <c r="A5" s="6"/>
      <c r="B5" s="7" t="s">
        <v>3</v>
      </c>
      <c r="C5" s="10"/>
      <c r="D5" s="11"/>
      <c r="E5" s="12" t="s">
        <v>4</v>
      </c>
      <c r="F5" s="12"/>
      <c r="G5" s="12"/>
      <c r="H5" s="12"/>
      <c r="I5" s="12"/>
      <c r="J5" s="12"/>
      <c r="K5" s="12"/>
      <c r="L5" s="9"/>
    </row>
    <row r="6" customFormat="false" ht="15" hidden="false" customHeight="false" outlineLevel="0" collapsed="false">
      <c r="B6" s="4"/>
      <c r="L6" s="5"/>
    </row>
    <row r="7" customFormat="false" ht="15" hidden="false" customHeight="false" outlineLevel="0" collapsed="false">
      <c r="B7" s="4" t="s">
        <v>5</v>
      </c>
      <c r="C7" s="13" t="n">
        <v>5</v>
      </c>
      <c r="G7" s="14" t="s">
        <v>6</v>
      </c>
      <c r="H7" s="15" t="n">
        <v>1</v>
      </c>
      <c r="I7" s="16" t="s">
        <v>7</v>
      </c>
      <c r="J7" s="17" t="s">
        <v>8</v>
      </c>
      <c r="K7" s="17" t="e">
        <f aca="false">ROUND(COUNTIF(G47:G58,"anglais")/COUNTA(G47:G58)*100,0)</f>
        <v>#DIV/0!</v>
      </c>
      <c r="L7" s="5"/>
    </row>
    <row r="8" customFormat="false" ht="15" hidden="false" customHeight="false" outlineLevel="0" collapsed="false">
      <c r="B8" s="18" t="s">
        <v>9</v>
      </c>
      <c r="C8" s="19" t="s">
        <v>10</v>
      </c>
      <c r="G8" s="14" t="s">
        <v>11</v>
      </c>
      <c r="H8" s="15"/>
      <c r="J8" s="17" t="s">
        <v>12</v>
      </c>
      <c r="K8" s="17" t="e">
        <f aca="false">ROUND(COUNTIF(H47:H58,"anglais")/COUNTA(H47:H58)*100,0)</f>
        <v>#DIV/0!</v>
      </c>
      <c r="L8" s="5"/>
    </row>
    <row r="9" customFormat="false" ht="15" hidden="false" customHeight="false" outlineLevel="0" collapsed="false">
      <c r="B9" s="20" t="s">
        <v>13</v>
      </c>
      <c r="C9" s="21" t="s">
        <v>14</v>
      </c>
      <c r="G9" s="22" t="s">
        <v>15</v>
      </c>
      <c r="H9" s="23" t="n">
        <v>18</v>
      </c>
      <c r="L9" s="5"/>
    </row>
    <row r="10" customFormat="false" ht="15" hidden="false" customHeight="false" outlineLevel="0" collapsed="false">
      <c r="B10" s="24" t="s">
        <v>16</v>
      </c>
      <c r="G10" s="24" t="s">
        <v>16</v>
      </c>
      <c r="L10" s="5"/>
    </row>
    <row r="11" customFormat="false" ht="15" hidden="false" customHeight="true" outlineLevel="0" collapsed="false">
      <c r="B11" s="25" t="s">
        <v>17</v>
      </c>
      <c r="C11" s="25"/>
      <c r="D11" s="25"/>
      <c r="E11" s="25"/>
      <c r="F11" s="25"/>
      <c r="G11" s="25"/>
      <c r="H11" s="25"/>
      <c r="I11" s="25"/>
      <c r="J11" s="25"/>
      <c r="K11" s="25"/>
      <c r="L11" s="26"/>
    </row>
    <row r="12" customFormat="false" ht="75.75" hidden="false" customHeight="true" outlineLevel="0" collapsed="false">
      <c r="B12" s="27" t="s">
        <v>18</v>
      </c>
      <c r="C12" s="27"/>
      <c r="D12" s="27"/>
      <c r="E12" s="27"/>
      <c r="F12" s="27"/>
      <c r="G12" s="27"/>
      <c r="H12" s="27"/>
      <c r="I12" s="27"/>
      <c r="J12" s="27"/>
      <c r="K12" s="27"/>
      <c r="L12" s="27"/>
    </row>
    <row r="13" customFormat="false" ht="15" hidden="false" customHeight="false" outlineLevel="0" collapsed="false">
      <c r="B13" s="27"/>
      <c r="C13" s="27"/>
      <c r="D13" s="27"/>
      <c r="E13" s="27"/>
      <c r="F13" s="27"/>
      <c r="G13" s="27"/>
      <c r="H13" s="27"/>
      <c r="I13" s="27"/>
      <c r="J13" s="27"/>
      <c r="K13" s="27"/>
      <c r="L13" s="27"/>
    </row>
    <row r="14" customFormat="false" ht="15" hidden="false" customHeight="false" outlineLevel="0" collapsed="false">
      <c r="B14" s="28" t="s">
        <v>19</v>
      </c>
      <c r="C14" s="28"/>
      <c r="D14" s="28"/>
      <c r="E14" s="28"/>
      <c r="F14" s="28"/>
      <c r="G14" s="28"/>
      <c r="H14" s="28"/>
      <c r="I14" s="28"/>
      <c r="J14" s="28"/>
      <c r="K14" s="28"/>
      <c r="L14" s="26"/>
    </row>
    <row r="15" customFormat="false" ht="15" hidden="false" customHeight="false" outlineLevel="0" collapsed="false">
      <c r="B15" s="29" t="s">
        <v>20</v>
      </c>
      <c r="C15" s="29"/>
      <c r="D15" s="29"/>
      <c r="E15" s="29"/>
      <c r="F15" s="29"/>
      <c r="G15" s="29"/>
      <c r="H15" s="29"/>
      <c r="I15" s="29"/>
      <c r="J15" s="29"/>
      <c r="K15" s="29"/>
      <c r="L15" s="29"/>
    </row>
    <row r="16" customFormat="false" ht="15" hidden="false" customHeight="false" outlineLevel="0" collapsed="false">
      <c r="B16" s="29"/>
      <c r="C16" s="29"/>
      <c r="D16" s="29"/>
      <c r="E16" s="29"/>
      <c r="F16" s="29"/>
      <c r="G16" s="29"/>
      <c r="H16" s="29"/>
      <c r="I16" s="29"/>
      <c r="J16" s="29"/>
      <c r="K16" s="29"/>
      <c r="L16" s="29"/>
    </row>
    <row r="17" customFormat="false" ht="15" hidden="false" customHeight="false" outlineLevel="0" collapsed="false">
      <c r="B17" s="29"/>
      <c r="C17" s="29"/>
      <c r="D17" s="29"/>
      <c r="E17" s="29"/>
      <c r="F17" s="29"/>
      <c r="G17" s="29"/>
      <c r="H17" s="29"/>
      <c r="I17" s="29"/>
      <c r="J17" s="29"/>
      <c r="K17" s="29"/>
      <c r="L17" s="29"/>
    </row>
    <row r="18" customFormat="false" ht="15" hidden="false" customHeight="true" outlineLevel="0" collapsed="false">
      <c r="B18" s="29"/>
      <c r="C18" s="29"/>
      <c r="D18" s="29"/>
      <c r="E18" s="29"/>
      <c r="F18" s="29"/>
      <c r="G18" s="29"/>
      <c r="H18" s="29"/>
      <c r="I18" s="29"/>
      <c r="J18" s="29"/>
      <c r="K18" s="29"/>
      <c r="L18" s="29"/>
    </row>
    <row r="19" customFormat="false" ht="15" hidden="false" customHeight="false" outlineLevel="0" collapsed="false">
      <c r="B19" s="29"/>
      <c r="C19" s="29"/>
      <c r="D19" s="29"/>
      <c r="E19" s="29"/>
      <c r="F19" s="29"/>
      <c r="G19" s="29"/>
      <c r="H19" s="29"/>
      <c r="I19" s="29"/>
      <c r="J19" s="29"/>
      <c r="K19" s="29"/>
      <c r="L19" s="29"/>
    </row>
    <row r="20" customFormat="false" ht="15" hidden="false" customHeight="false" outlineLevel="0" collapsed="false">
      <c r="B20" s="29"/>
      <c r="C20" s="29"/>
      <c r="D20" s="29"/>
      <c r="E20" s="29"/>
      <c r="F20" s="29"/>
      <c r="G20" s="29"/>
      <c r="H20" s="29"/>
      <c r="I20" s="29"/>
      <c r="J20" s="29"/>
      <c r="K20" s="29"/>
      <c r="L20" s="29"/>
    </row>
    <row r="21" customFormat="false" ht="15" hidden="false" customHeight="true" outlineLevel="0" collapsed="false">
      <c r="B21" s="29"/>
      <c r="C21" s="29"/>
      <c r="D21" s="29"/>
      <c r="E21" s="29"/>
      <c r="F21" s="29"/>
      <c r="G21" s="29"/>
      <c r="H21" s="29"/>
      <c r="I21" s="29"/>
      <c r="J21" s="29"/>
      <c r="K21" s="29"/>
      <c r="L21" s="29"/>
    </row>
    <row r="22" customFormat="false" ht="12.75" hidden="false" customHeight="true" outlineLevel="0" collapsed="false">
      <c r="B22" s="30" t="s">
        <v>21</v>
      </c>
      <c r="C22" s="30"/>
      <c r="D22" s="30"/>
      <c r="E22" s="30"/>
      <c r="F22" s="30"/>
      <c r="G22" s="30"/>
      <c r="H22" s="30"/>
      <c r="I22" s="30"/>
      <c r="J22" s="30"/>
      <c r="K22" s="30"/>
      <c r="L22" s="26"/>
    </row>
    <row r="23" customFormat="false" ht="15" hidden="false" customHeight="false" outlineLevel="0" collapsed="false">
      <c r="B23" s="31" t="s">
        <v>22</v>
      </c>
      <c r="C23" s="31"/>
      <c r="D23" s="31"/>
      <c r="E23" s="31"/>
      <c r="F23" s="31"/>
      <c r="G23" s="31"/>
      <c r="H23" s="31"/>
      <c r="I23" s="31"/>
      <c r="J23" s="31"/>
      <c r="K23" s="31"/>
      <c r="L23" s="31"/>
    </row>
    <row r="24" customFormat="false" ht="15" hidden="false" customHeight="true" outlineLevel="0" collapsed="false">
      <c r="B24" s="32" t="s">
        <v>23</v>
      </c>
      <c r="C24" s="32"/>
      <c r="D24" s="32"/>
      <c r="E24" s="32"/>
      <c r="F24" s="32"/>
      <c r="G24" s="32"/>
      <c r="H24" s="32"/>
      <c r="I24" s="32"/>
      <c r="J24" s="32"/>
      <c r="K24" s="32"/>
      <c r="L24" s="32"/>
    </row>
    <row r="25" customFormat="false" ht="15" hidden="false" customHeight="false" outlineLevel="0" collapsed="false">
      <c r="B25" s="33"/>
      <c r="C25" s="33"/>
      <c r="D25" s="33"/>
      <c r="E25" s="33"/>
      <c r="F25" s="33"/>
      <c r="G25" s="33"/>
      <c r="H25" s="33"/>
      <c r="I25" s="33"/>
      <c r="J25" s="33"/>
      <c r="K25" s="33"/>
      <c r="L25" s="33"/>
    </row>
    <row r="26" customFormat="false" ht="15" hidden="false" customHeight="false" outlineLevel="0" collapsed="false">
      <c r="B26" s="28" t="s">
        <v>24</v>
      </c>
      <c r="C26" s="28"/>
      <c r="D26" s="28"/>
      <c r="E26" s="28"/>
      <c r="F26" s="28"/>
      <c r="G26" s="28"/>
      <c r="H26" s="28"/>
      <c r="I26" s="28"/>
      <c r="J26" s="28"/>
      <c r="K26" s="28"/>
      <c r="L26" s="26"/>
    </row>
    <row r="27" customFormat="false" ht="12.75" hidden="false" customHeight="true" outlineLevel="0" collapsed="false">
      <c r="B27" s="34"/>
      <c r="C27" s="34"/>
      <c r="D27" s="34"/>
      <c r="E27" s="34"/>
      <c r="F27" s="34"/>
      <c r="G27" s="34"/>
      <c r="H27" s="34"/>
      <c r="I27" s="34"/>
      <c r="J27" s="34"/>
      <c r="K27" s="35" t="s">
        <v>25</v>
      </c>
      <c r="L27" s="36" t="s">
        <v>26</v>
      </c>
    </row>
    <row r="28" customFormat="false" ht="15" hidden="false" customHeight="false" outlineLevel="0" collapsed="false">
      <c r="B28" s="37"/>
      <c r="C28" s="38"/>
      <c r="D28" s="38"/>
      <c r="E28" s="38"/>
      <c r="F28" s="38"/>
      <c r="G28" s="38"/>
      <c r="H28" s="38"/>
      <c r="I28" s="38"/>
      <c r="J28" s="38"/>
      <c r="K28" s="39" t="s">
        <v>27</v>
      </c>
      <c r="L28" s="40" t="s">
        <v>28</v>
      </c>
    </row>
    <row r="29" customFormat="false" ht="15" hidden="false" customHeight="false" outlineLevel="0" collapsed="false">
      <c r="B29" s="37"/>
      <c r="C29" s="38"/>
      <c r="D29" s="38"/>
      <c r="E29" s="38"/>
      <c r="F29" s="38"/>
      <c r="G29" s="38"/>
      <c r="H29" s="38"/>
      <c r="I29" s="38"/>
      <c r="J29" s="38"/>
      <c r="K29" s="39" t="s">
        <v>29</v>
      </c>
      <c r="L29" s="40" t="s">
        <v>28</v>
      </c>
    </row>
    <row r="30" customFormat="false" ht="15" hidden="false" customHeight="false" outlineLevel="0" collapsed="false">
      <c r="B30" s="37"/>
      <c r="C30" s="38"/>
      <c r="D30" s="38"/>
      <c r="E30" s="38"/>
      <c r="F30" s="38"/>
      <c r="G30" s="38"/>
      <c r="H30" s="38"/>
      <c r="I30" s="38"/>
      <c r="J30" s="38"/>
      <c r="K30" s="39" t="s">
        <v>30</v>
      </c>
      <c r="L30" s="40" t="s">
        <v>28</v>
      </c>
    </row>
    <row r="31" customFormat="false" ht="15" hidden="false" customHeight="false" outlineLevel="0" collapsed="false">
      <c r="B31" s="37"/>
      <c r="C31" s="38"/>
      <c r="D31" s="38"/>
      <c r="E31" s="38"/>
      <c r="F31" s="38"/>
      <c r="G31" s="38"/>
      <c r="H31" s="38"/>
      <c r="I31" s="38"/>
      <c r="J31" s="38"/>
      <c r="K31" s="41"/>
      <c r="L31" s="41"/>
    </row>
    <row r="32" customFormat="false" ht="15" hidden="false" customHeight="false" outlineLevel="0" collapsed="false">
      <c r="B32" s="37"/>
      <c r="C32" s="38"/>
      <c r="D32" s="38"/>
      <c r="E32" s="38"/>
      <c r="F32" s="38"/>
      <c r="G32" s="38"/>
      <c r="H32" s="38"/>
      <c r="I32" s="38"/>
      <c r="J32" s="38"/>
      <c r="K32" s="41"/>
      <c r="L32" s="40" t="s">
        <v>31</v>
      </c>
    </row>
    <row r="33" customFormat="false" ht="15" hidden="false" customHeight="false" outlineLevel="0" collapsed="false">
      <c r="B33" s="37"/>
      <c r="C33" s="38"/>
      <c r="D33" s="38"/>
      <c r="E33" s="38"/>
      <c r="F33" s="38"/>
      <c r="G33" s="38"/>
      <c r="H33" s="38"/>
      <c r="I33" s="38"/>
      <c r="J33" s="38"/>
      <c r="K33" s="41"/>
      <c r="L33" s="40" t="s">
        <v>31</v>
      </c>
    </row>
    <row r="34" customFormat="false" ht="15" hidden="false" customHeight="false" outlineLevel="0" collapsed="false">
      <c r="B34" s="37"/>
      <c r="C34" s="38"/>
      <c r="D34" s="38"/>
      <c r="E34" s="38"/>
      <c r="F34" s="38"/>
      <c r="G34" s="38"/>
      <c r="H34" s="38"/>
      <c r="I34" s="38"/>
      <c r="J34" s="38"/>
      <c r="K34" s="41"/>
      <c r="L34" s="40" t="s">
        <v>31</v>
      </c>
    </row>
    <row r="35" customFormat="false" ht="15" hidden="false" customHeight="false" outlineLevel="0" collapsed="false">
      <c r="B35" s="42"/>
      <c r="C35" s="43"/>
      <c r="D35" s="43"/>
      <c r="E35" s="43"/>
      <c r="F35" s="43"/>
      <c r="G35" s="43"/>
      <c r="H35" s="43"/>
      <c r="I35" s="43"/>
      <c r="J35" s="43"/>
      <c r="K35" s="44"/>
      <c r="L35" s="45"/>
    </row>
    <row r="36" customFormat="false" ht="12.75" hidden="false" customHeight="true" outlineLevel="0" collapsed="false">
      <c r="B36" s="46" t="s">
        <v>32</v>
      </c>
      <c r="C36" s="46"/>
      <c r="D36" s="46"/>
      <c r="E36" s="46"/>
      <c r="F36" s="46"/>
      <c r="G36" s="46"/>
      <c r="H36" s="46"/>
      <c r="I36" s="46"/>
      <c r="J36" s="46"/>
      <c r="K36" s="46"/>
      <c r="L36" s="46"/>
    </row>
    <row r="37" customFormat="false" ht="12.75" hidden="false" customHeight="true" outlineLevel="0" collapsed="false">
      <c r="B37" s="47" t="s">
        <v>33</v>
      </c>
      <c r="C37" s="47"/>
      <c r="D37" s="48" t="s">
        <v>34</v>
      </c>
      <c r="E37" s="48" t="s">
        <v>35</v>
      </c>
      <c r="F37" s="49"/>
      <c r="G37" s="49"/>
      <c r="H37" s="49"/>
      <c r="I37" s="49"/>
      <c r="J37" s="49"/>
      <c r="K37" s="49"/>
      <c r="L37" s="45"/>
    </row>
    <row r="38" customFormat="false" ht="15" hidden="false" customHeight="false" outlineLevel="0" collapsed="false">
      <c r="B38" s="50" t="s">
        <v>36</v>
      </c>
      <c r="C38" s="51"/>
      <c r="D38" s="52" t="n">
        <v>3</v>
      </c>
      <c r="E38" s="52"/>
      <c r="F38" s="49"/>
      <c r="G38" s="49"/>
      <c r="H38" s="49"/>
      <c r="I38" s="49"/>
      <c r="J38" s="49"/>
      <c r="K38" s="49"/>
      <c r="L38" s="45"/>
    </row>
    <row r="39" customFormat="false" ht="15" hidden="false" customHeight="false" outlineLevel="0" collapsed="false">
      <c r="B39" s="50"/>
      <c r="C39" s="51"/>
      <c r="D39" s="52"/>
      <c r="E39" s="52"/>
      <c r="F39" s="49"/>
      <c r="G39" s="49"/>
      <c r="H39" s="49"/>
      <c r="I39" s="49"/>
      <c r="J39" s="49"/>
      <c r="K39" s="49"/>
      <c r="L39" s="45"/>
    </row>
    <row r="40" customFormat="false" ht="15" hidden="false" customHeight="false" outlineLevel="0" collapsed="false">
      <c r="B40" s="50"/>
      <c r="C40" s="51"/>
      <c r="D40" s="52"/>
      <c r="E40" s="52"/>
      <c r="F40" s="49"/>
      <c r="G40" s="49"/>
      <c r="H40" s="49"/>
      <c r="I40" s="49"/>
      <c r="J40" s="49"/>
      <c r="K40" s="49"/>
      <c r="L40" s="45"/>
    </row>
    <row r="41" customFormat="false" ht="15" hidden="false" customHeight="false" outlineLevel="0" collapsed="false">
      <c r="B41" s="50"/>
      <c r="C41" s="51"/>
      <c r="D41" s="52"/>
      <c r="E41" s="52"/>
      <c r="F41" s="49"/>
      <c r="G41" s="49"/>
      <c r="H41" s="49"/>
      <c r="I41" s="49"/>
      <c r="J41" s="49"/>
      <c r="K41" s="49"/>
      <c r="L41" s="45"/>
    </row>
    <row r="42" customFormat="false" ht="15" hidden="false" customHeight="false" outlineLevel="0" collapsed="false">
      <c r="B42" s="50"/>
      <c r="C42" s="51"/>
      <c r="D42" s="52"/>
      <c r="E42" s="52"/>
      <c r="F42" s="49"/>
      <c r="G42" s="49"/>
      <c r="H42" s="49"/>
      <c r="I42" s="49"/>
      <c r="J42" s="49"/>
      <c r="K42" s="49"/>
      <c r="L42" s="45"/>
    </row>
    <row r="43" customFormat="false" ht="15" hidden="false" customHeight="false" outlineLevel="0" collapsed="false">
      <c r="B43" s="50"/>
      <c r="C43" s="51"/>
      <c r="D43" s="53"/>
      <c r="E43" s="53"/>
      <c r="F43" s="49"/>
      <c r="G43" s="49"/>
      <c r="H43" s="49"/>
      <c r="I43" s="49"/>
      <c r="J43" s="49"/>
      <c r="K43" s="49"/>
      <c r="L43" s="45"/>
    </row>
    <row r="44" customFormat="false" ht="15" hidden="false" customHeight="false" outlineLevel="0" collapsed="false">
      <c r="B44" s="54"/>
      <c r="L44" s="5"/>
    </row>
    <row r="45" customFormat="false" ht="15" hidden="false" customHeight="false" outlineLevel="0" collapsed="false">
      <c r="B45" s="55" t="s">
        <v>37</v>
      </c>
      <c r="C45" s="55"/>
      <c r="D45" s="55"/>
      <c r="E45" s="55"/>
      <c r="F45" s="55"/>
      <c r="G45" s="55"/>
      <c r="H45" s="55"/>
      <c r="I45" s="55"/>
      <c r="J45" s="55"/>
      <c r="K45" s="55"/>
      <c r="L45" s="26"/>
    </row>
    <row r="46" s="56" customFormat="true" ht="39.55" hidden="false" customHeight="false" outlineLevel="0" collapsed="false">
      <c r="B46" s="48" t="s">
        <v>38</v>
      </c>
      <c r="C46" s="57" t="s">
        <v>39</v>
      </c>
      <c r="D46" s="57" t="s">
        <v>40</v>
      </c>
      <c r="E46" s="57" t="s">
        <v>41</v>
      </c>
      <c r="F46" s="58" t="s">
        <v>42</v>
      </c>
      <c r="G46" s="58" t="s">
        <v>43</v>
      </c>
      <c r="H46" s="58" t="s">
        <v>44</v>
      </c>
      <c r="I46" s="58" t="s">
        <v>45</v>
      </c>
      <c r="L46" s="59"/>
    </row>
    <row r="47" customFormat="false" ht="15" hidden="false" customHeight="false" outlineLevel="0" collapsed="false">
      <c r="B47" s="13"/>
      <c r="C47" s="13"/>
      <c r="D47" s="60"/>
      <c r="E47" s="13"/>
      <c r="F47" s="60"/>
      <c r="G47" s="60"/>
      <c r="H47" s="23"/>
      <c r="I47" s="61"/>
      <c r="L47" s="5"/>
    </row>
    <row r="48" customFormat="false" ht="15" hidden="false" customHeight="false" outlineLevel="0" collapsed="false">
      <c r="B48" s="13"/>
      <c r="C48" s="13"/>
      <c r="D48" s="60"/>
      <c r="E48" s="13"/>
      <c r="F48" s="60"/>
      <c r="G48" s="60"/>
      <c r="H48" s="23"/>
      <c r="I48" s="61"/>
      <c r="L48" s="5"/>
    </row>
    <row r="49" customFormat="false" ht="15" hidden="false" customHeight="false" outlineLevel="0" collapsed="false">
      <c r="B49" s="13"/>
      <c r="C49" s="13"/>
      <c r="D49" s="60"/>
      <c r="E49" s="13"/>
      <c r="F49" s="60"/>
      <c r="G49" s="60"/>
      <c r="H49" s="23"/>
      <c r="I49" s="61"/>
      <c r="L49" s="5"/>
    </row>
    <row r="50" customFormat="false" ht="15" hidden="false" customHeight="false" outlineLevel="0" collapsed="false">
      <c r="B50" s="13"/>
      <c r="C50" s="13"/>
      <c r="D50" s="60"/>
      <c r="E50" s="13"/>
      <c r="F50" s="60"/>
      <c r="G50" s="60"/>
      <c r="H50" s="23"/>
      <c r="I50" s="61"/>
      <c r="L50" s="5"/>
    </row>
    <row r="51" customFormat="false" ht="15" hidden="false" customHeight="false" outlineLevel="0" collapsed="false">
      <c r="B51" s="13"/>
      <c r="C51" s="13"/>
      <c r="D51" s="60"/>
      <c r="E51" s="13"/>
      <c r="F51" s="60"/>
      <c r="G51" s="60"/>
      <c r="H51" s="23"/>
      <c r="I51" s="61"/>
      <c r="L51" s="5"/>
    </row>
    <row r="52" customFormat="false" ht="15" hidden="false" customHeight="false" outlineLevel="0" collapsed="false">
      <c r="B52" s="13"/>
      <c r="C52" s="13"/>
      <c r="D52" s="60"/>
      <c r="E52" s="13"/>
      <c r="F52" s="60"/>
      <c r="G52" s="60"/>
      <c r="H52" s="23"/>
      <c r="I52" s="61"/>
      <c r="L52" s="5"/>
    </row>
    <row r="53" customFormat="false" ht="15" hidden="false" customHeight="false" outlineLevel="0" collapsed="false">
      <c r="B53" s="13"/>
      <c r="C53" s="13"/>
      <c r="D53" s="60"/>
      <c r="E53" s="23"/>
      <c r="F53" s="60"/>
      <c r="G53" s="60"/>
      <c r="H53" s="23"/>
      <c r="I53" s="61"/>
      <c r="L53" s="5"/>
    </row>
    <row r="54" customFormat="false" ht="15" hidden="false" customHeight="false" outlineLevel="0" collapsed="false">
      <c r="B54" s="13"/>
      <c r="C54" s="13"/>
      <c r="D54" s="60"/>
      <c r="E54" s="23"/>
      <c r="F54" s="60"/>
      <c r="G54" s="60"/>
      <c r="H54" s="23"/>
      <c r="I54" s="61"/>
      <c r="L54" s="5"/>
    </row>
    <row r="55" customFormat="false" ht="15" hidden="false" customHeight="false" outlineLevel="0" collapsed="false">
      <c r="B55" s="13"/>
      <c r="C55" s="13"/>
      <c r="D55" s="60"/>
      <c r="E55" s="23"/>
      <c r="F55" s="60"/>
      <c r="G55" s="60"/>
      <c r="H55" s="23"/>
      <c r="I55" s="61"/>
      <c r="L55" s="5"/>
    </row>
    <row r="56" customFormat="false" ht="15" hidden="false" customHeight="false" outlineLevel="0" collapsed="false">
      <c r="B56" s="13"/>
      <c r="C56" s="13"/>
      <c r="D56" s="60"/>
      <c r="E56" s="23"/>
      <c r="F56" s="60"/>
      <c r="G56" s="60"/>
      <c r="H56" s="23"/>
      <c r="I56" s="61"/>
      <c r="L56" s="5"/>
    </row>
    <row r="57" customFormat="false" ht="15" hidden="false" customHeight="false" outlineLevel="0" collapsed="false">
      <c r="B57" s="23"/>
      <c r="C57" s="13"/>
      <c r="D57" s="60"/>
      <c r="E57" s="62"/>
      <c r="F57" s="60"/>
      <c r="G57" s="60"/>
      <c r="H57" s="23"/>
      <c r="I57" s="61"/>
      <c r="L57" s="5"/>
    </row>
    <row r="58" customFormat="false" ht="15" hidden="false" customHeight="false" outlineLevel="0" collapsed="false">
      <c r="B58" s="23"/>
      <c r="C58" s="13" t="n">
        <f aca="false">SUM(C47:C57)</f>
        <v>0</v>
      </c>
      <c r="D58" s="60"/>
      <c r="E58" s="23"/>
      <c r="F58" s="60"/>
      <c r="G58" s="60"/>
      <c r="H58" s="23"/>
      <c r="I58" s="61"/>
      <c r="L58" s="5"/>
    </row>
    <row r="59" customFormat="false" ht="15" hidden="false" customHeight="false" outlineLevel="0" collapsed="false">
      <c r="B59" s="54"/>
      <c r="L59" s="5"/>
    </row>
    <row r="60" customFormat="false" ht="15" hidden="false" customHeight="false" outlineLevel="0" collapsed="false">
      <c r="B60" s="54"/>
      <c r="L60" s="5"/>
    </row>
    <row r="61" customFormat="false" ht="15" hidden="false" customHeight="false" outlineLevel="0" collapsed="false">
      <c r="B61" s="28" t="s">
        <v>46</v>
      </c>
      <c r="C61" s="28"/>
      <c r="D61" s="28"/>
      <c r="E61" s="28"/>
      <c r="F61" s="28"/>
      <c r="G61" s="28"/>
      <c r="H61" s="28"/>
      <c r="I61" s="28"/>
      <c r="L61" s="5"/>
    </row>
    <row r="62" customFormat="false" ht="15" hidden="false" customHeight="false" outlineLevel="0" collapsed="false">
      <c r="B62" s="63"/>
      <c r="C62" s="63"/>
      <c r="D62" s="63"/>
      <c r="E62" s="63"/>
      <c r="F62" s="63"/>
      <c r="G62" s="63"/>
      <c r="H62" s="63"/>
      <c r="I62" s="63"/>
      <c r="L62" s="5"/>
    </row>
    <row r="63" customFormat="false" ht="15" hidden="false" customHeight="false" outlineLevel="0" collapsed="false">
      <c r="B63" s="63"/>
      <c r="C63" s="63"/>
      <c r="D63" s="63"/>
      <c r="E63" s="63"/>
      <c r="F63" s="63"/>
      <c r="G63" s="63"/>
      <c r="H63" s="63"/>
      <c r="I63" s="63"/>
      <c r="L63" s="5"/>
    </row>
    <row r="64" customFormat="false" ht="15" hidden="false" customHeight="false" outlineLevel="0" collapsed="false">
      <c r="B64" s="63"/>
      <c r="C64" s="63"/>
      <c r="D64" s="63"/>
      <c r="E64" s="63"/>
      <c r="F64" s="63"/>
      <c r="G64" s="63"/>
      <c r="H64" s="63"/>
      <c r="I64" s="63"/>
      <c r="L64" s="5"/>
    </row>
    <row r="65" customFormat="false" ht="15" hidden="false" customHeight="false" outlineLevel="0" collapsed="false">
      <c r="B65" s="63"/>
      <c r="C65" s="63"/>
      <c r="D65" s="63"/>
      <c r="E65" s="63"/>
      <c r="F65" s="63"/>
      <c r="G65" s="63"/>
      <c r="H65" s="63"/>
      <c r="I65" s="63"/>
      <c r="L65" s="5"/>
    </row>
    <row r="66" customFormat="false" ht="15" hidden="false" customHeight="false" outlineLevel="0" collapsed="false">
      <c r="B66" s="63"/>
      <c r="C66" s="63"/>
      <c r="D66" s="63"/>
      <c r="E66" s="63"/>
      <c r="F66" s="63"/>
      <c r="G66" s="63"/>
      <c r="H66" s="63"/>
      <c r="I66" s="63"/>
      <c r="L66" s="5"/>
    </row>
    <row r="67" customFormat="false" ht="15" hidden="false" customHeight="false" outlineLevel="0" collapsed="false">
      <c r="B67" s="63"/>
      <c r="C67" s="63"/>
      <c r="D67" s="63"/>
      <c r="E67" s="63"/>
      <c r="F67" s="63"/>
      <c r="G67" s="63"/>
      <c r="H67" s="63"/>
      <c r="I67" s="63"/>
      <c r="L67" s="5"/>
    </row>
    <row r="68" customFormat="false" ht="15" hidden="false" customHeight="false" outlineLevel="0" collapsed="false">
      <c r="B68" s="63"/>
      <c r="C68" s="63"/>
      <c r="D68" s="63"/>
      <c r="E68" s="63"/>
      <c r="F68" s="63"/>
      <c r="G68" s="63"/>
      <c r="H68" s="63"/>
      <c r="I68" s="63"/>
      <c r="J68" s="28"/>
      <c r="K68" s="28"/>
      <c r="L68" s="26"/>
    </row>
    <row r="69" customFormat="false" ht="13.5" hidden="false" customHeight="true" outlineLevel="0" collapsed="false">
      <c r="B69" s="63"/>
      <c r="C69" s="63"/>
      <c r="D69" s="63"/>
      <c r="E69" s="63"/>
      <c r="F69" s="63"/>
      <c r="G69" s="63"/>
      <c r="H69" s="63"/>
      <c r="I69" s="63"/>
      <c r="J69" s="63"/>
      <c r="K69" s="63"/>
      <c r="L69" s="63"/>
    </row>
    <row r="70" customFormat="false" ht="15" hidden="false" customHeight="false" outlineLevel="0" collapsed="false">
      <c r="J70" s="63"/>
      <c r="K70" s="63"/>
      <c r="L70" s="63"/>
    </row>
    <row r="71" customFormat="false" ht="15" hidden="false" customHeight="false" outlineLevel="0" collapsed="false">
      <c r="J71" s="63"/>
      <c r="K71" s="63"/>
      <c r="L71" s="63"/>
    </row>
    <row r="72" customFormat="false" ht="15" hidden="false" customHeight="false" outlineLevel="0" collapsed="false">
      <c r="J72" s="63"/>
      <c r="K72" s="63"/>
      <c r="L72" s="63"/>
    </row>
    <row r="73" customFormat="false" ht="15" hidden="false" customHeight="false" outlineLevel="0" collapsed="false">
      <c r="J73" s="63"/>
      <c r="K73" s="63"/>
      <c r="L73" s="63"/>
    </row>
    <row r="74" customFormat="false" ht="15" hidden="false" customHeight="false" outlineLevel="0" collapsed="false">
      <c r="J74" s="63"/>
      <c r="K74" s="63"/>
      <c r="L74" s="63"/>
    </row>
    <row r="75" customFormat="false" ht="15" hidden="false" customHeight="false" outlineLevel="0" collapsed="false">
      <c r="J75" s="63"/>
      <c r="K75" s="63"/>
      <c r="L75" s="63"/>
    </row>
    <row r="76" customFormat="false" ht="15" hidden="false" customHeight="false" outlineLevel="0" collapsed="false">
      <c r="J76" s="63"/>
      <c r="K76" s="63"/>
      <c r="L76" s="63"/>
    </row>
  </sheetData>
  <mergeCells count="23">
    <mergeCell ref="B1:K1"/>
    <mergeCell ref="C3:K3"/>
    <mergeCell ref="E5:K5"/>
    <mergeCell ref="B11:K11"/>
    <mergeCell ref="B12:L13"/>
    <mergeCell ref="B14:K14"/>
    <mergeCell ref="B15:L21"/>
    <mergeCell ref="B22:K22"/>
    <mergeCell ref="B23:L23"/>
    <mergeCell ref="B24:L24"/>
    <mergeCell ref="B25:L25"/>
    <mergeCell ref="B26:K26"/>
    <mergeCell ref="B27:J27"/>
    <mergeCell ref="C28:J28"/>
    <mergeCell ref="C29:J29"/>
    <mergeCell ref="C30:J30"/>
    <mergeCell ref="C31:J31"/>
    <mergeCell ref="C32:J32"/>
    <mergeCell ref="C33:J33"/>
    <mergeCell ref="C34:J34"/>
    <mergeCell ref="B36:L36"/>
    <mergeCell ref="B37:C37"/>
    <mergeCell ref="B45:K45"/>
  </mergeCells>
  <dataValidations count="8">
    <dataValidation allowBlank="true" errorStyle="stop" operator="between" promptTitle="à sélectionner" showDropDown="false" showErrorMessage="true" showInputMessage="true" sqref="K34" type="list">
      <formula1>$A$8:$AA$8</formula1>
      <formula2>0</formula2>
    </dataValidation>
    <dataValidation allowBlank="true" errorStyle="stop" operator="between" prompt="à sélectionner" showDropDown="false" showErrorMessage="true" showInputMessage="true" sqref="C38:C43" type="list">
      <formula1>"BE noté,examen sur machine info,écrit - contrôle sur table,écrit - devoir maison,écrit - rapport,oral - présentation,oral - interrogation,oral - tutorial,QCM"</formula1>
      <formula2>0</formula2>
    </dataValidation>
    <dataValidation allowBlank="true" errorStyle="stop" operator="between" promptTitle="à sélectionner" showDropDown="false" showErrorMessage="true" showInputMessage="true" sqref="L28:L30 L32:L34" type="list">
      <formula1>"Sensibilisation,Application,Maitrise,Expertise"</formula1>
      <formula2>0</formula2>
    </dataValidation>
    <dataValidation allowBlank="true" errorStyle="stop" operator="between" showDropDown="false" showErrorMessage="true" showInputMessage="true" sqref="D47:D61" type="list">
      <formula1>"à sélectionner,CM,TD,TP,BE,oral,MOOC,contrôle"</formula1>
      <formula2>0</formula2>
    </dataValidation>
    <dataValidation allowBlank="true" errorStyle="stop" operator="between" promptTitle="à sélectionner" showDropDown="false" showErrorMessage="false" showInputMessage="true" sqref="H47:H61" type="list">
      <formula1>"anglais,français"</formula1>
      <formula2>0</formula2>
    </dataValidation>
    <dataValidation allowBlank="true" errorStyle="stop" operator="between" promptTitle="à sélectionner" showDropDown="false" showErrorMessage="false" showInputMessage="false" sqref="G47:G61" type="list">
      <formula1>"anglais,français"</formula1>
      <formula2>0</formula2>
    </dataValidation>
    <dataValidation allowBlank="true" errorStyle="stop" operator="between" promptTitle="à sélectionner ou compléter" showDropDown="false" showErrorMessage="false" showInputMessage="true" sqref="F47:F61" type="list">
      <formula1>"salle de cours,salle info,salle d'examen,TP E006,TP E201,TP F004,TP F016B,TP K004,TP K006,TP K007,TP K008,TP K010,TP L004,TP L114,TP M003,TP M014,TP N001,TP N001B,TP N002,TP N007,TP N008,TP O007"</formula1>
      <formula2>0</formula2>
    </dataValidation>
    <dataValidation allowBlank="true" errorStyle="stop" operator="between" prompt="à sélectionner" showDropDown="false" showErrorMessage="true" showInputMessage="true" sqref="K28:K30" type="list">
      <formula1>'Compétences ENSTA Bretagne'!$A$8:$AA$8</formula1>
      <formula2>0</formula2>
    </dataValidation>
  </dataValidations>
  <printOptions headings="false" gridLines="false" gridLinesSet="true" horizontalCentered="false" verticalCentered="false"/>
  <pageMargins left="0.699305555555556" right="0.699305555555556"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L79"/>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K28" activeCellId="0" sqref="K28"/>
    </sheetView>
  </sheetViews>
  <sheetFormatPr defaultColWidth="10.5078125" defaultRowHeight="15" zeroHeight="false" outlineLevelRow="0" outlineLevelCol="0"/>
  <cols>
    <col collapsed="false" customWidth="true" hidden="false" outlineLevel="0" max="1" min="1" style="1" width="5.16"/>
    <col collapsed="false" customWidth="true" hidden="false" outlineLevel="0" max="2" min="2" style="1" width="19.67"/>
    <col collapsed="false" customWidth="true" hidden="false" outlineLevel="0" max="3" min="3" style="1" width="14.16"/>
    <col collapsed="false" customWidth="true" hidden="false" outlineLevel="0" max="4" min="4" style="1" width="13.34"/>
    <col collapsed="false" customWidth="true" hidden="false" outlineLevel="0" max="5" min="5" style="1" width="36.67"/>
    <col collapsed="false" customWidth="true" hidden="false" outlineLevel="0" max="6" min="6" style="1" width="27.67"/>
    <col collapsed="false" customWidth="true" hidden="false" outlineLevel="0" max="7" min="7" style="1" width="20.66"/>
    <col collapsed="false" customWidth="true" hidden="false" outlineLevel="0" max="8" min="8" style="1" width="21.33"/>
    <col collapsed="false" customWidth="true" hidden="false" outlineLevel="0" max="9" min="9" style="1" width="16.33"/>
    <col collapsed="false" customWidth="true" hidden="false" outlineLevel="0" max="10" min="10" style="1" width="27.5"/>
    <col collapsed="false" customWidth="true" hidden="false" outlineLevel="0" max="11" min="11" style="1" width="33.52"/>
    <col collapsed="false" customWidth="true" hidden="false" outlineLevel="0" max="12" min="12" style="1" width="30.16"/>
    <col collapsed="false" customWidth="false" hidden="false" outlineLevel="0" max="1024" min="13" style="1" width="10.51"/>
  </cols>
  <sheetData>
    <row r="1" customFormat="false" ht="25.5" hidden="false" customHeight="true" outlineLevel="0" collapsed="false">
      <c r="B1" s="2" t="s">
        <v>47</v>
      </c>
      <c r="C1" s="2"/>
      <c r="D1" s="2"/>
      <c r="E1" s="2"/>
      <c r="F1" s="2"/>
      <c r="G1" s="2"/>
      <c r="H1" s="2"/>
      <c r="I1" s="2"/>
      <c r="J1" s="2"/>
      <c r="K1" s="2"/>
      <c r="L1" s="3"/>
    </row>
    <row r="2" customFormat="false" ht="15" hidden="false" customHeight="false" outlineLevel="0" collapsed="false">
      <c r="B2" s="4"/>
      <c r="L2" s="5"/>
    </row>
    <row r="3" s="6" customFormat="true" ht="42" hidden="false" customHeight="true" outlineLevel="0" collapsed="false">
      <c r="B3" s="7" t="s">
        <v>1</v>
      </c>
      <c r="C3" s="64" t="s">
        <v>48</v>
      </c>
      <c r="D3" s="64"/>
      <c r="E3" s="64"/>
      <c r="F3" s="64"/>
      <c r="G3" s="64"/>
      <c r="H3" s="64"/>
      <c r="I3" s="64"/>
      <c r="J3" s="64"/>
      <c r="K3" s="64"/>
      <c r="L3" s="9"/>
    </row>
    <row r="4" customFormat="false" ht="19.7" hidden="false" customHeight="false" outlineLevel="0" collapsed="false">
      <c r="A4" s="6"/>
      <c r="B4" s="7"/>
      <c r="C4" s="10"/>
      <c r="D4" s="10"/>
      <c r="E4" s="10"/>
      <c r="F4" s="10"/>
      <c r="G4" s="10"/>
      <c r="H4" s="10"/>
      <c r="I4" s="10"/>
      <c r="J4" s="10"/>
      <c r="K4" s="10"/>
      <c r="L4" s="9"/>
    </row>
    <row r="5" customFormat="false" ht="34.5" hidden="false" customHeight="true" outlineLevel="0" collapsed="false">
      <c r="A5" s="6"/>
      <c r="B5" s="7" t="s">
        <v>3</v>
      </c>
      <c r="C5" s="10"/>
      <c r="D5" s="11"/>
      <c r="E5" s="65" t="s">
        <v>49</v>
      </c>
      <c r="F5" s="65"/>
      <c r="G5" s="65"/>
      <c r="H5" s="65"/>
      <c r="I5" s="65"/>
      <c r="J5" s="65"/>
      <c r="K5" s="66"/>
      <c r="L5" s="9"/>
    </row>
    <row r="6" customFormat="false" ht="15" hidden="false" customHeight="false" outlineLevel="0" collapsed="false">
      <c r="B6" s="4"/>
      <c r="L6" s="5"/>
    </row>
    <row r="7" customFormat="false" ht="15" hidden="false" customHeight="false" outlineLevel="0" collapsed="false">
      <c r="B7" s="4" t="s">
        <v>5</v>
      </c>
      <c r="C7" s="13" t="n">
        <v>5</v>
      </c>
      <c r="G7" s="14" t="s">
        <v>6</v>
      </c>
      <c r="H7" s="15" t="n">
        <v>1</v>
      </c>
      <c r="I7" s="16" t="s">
        <v>7</v>
      </c>
      <c r="J7" s="17" t="s">
        <v>8</v>
      </c>
      <c r="K7" s="17" t="n">
        <f aca="false">ROUND(COUNTIF(G47:G68,"anglais")/COUNTA(G47:G68)*100,0)</f>
        <v>0</v>
      </c>
      <c r="L7" s="5"/>
    </row>
    <row r="8" customFormat="false" ht="23.85" hidden="false" customHeight="false" outlineLevel="0" collapsed="false">
      <c r="B8" s="18" t="s">
        <v>9</v>
      </c>
      <c r="C8" s="15"/>
      <c r="G8" s="14" t="s">
        <v>11</v>
      </c>
      <c r="H8" s="15"/>
      <c r="J8" s="17" t="s">
        <v>12</v>
      </c>
      <c r="K8" s="17" t="n">
        <f aca="false">ROUND(COUNTIF(H47:H68,"anglais")/COUNTA(H47:H68)*100,0)</f>
        <v>0</v>
      </c>
      <c r="L8" s="5"/>
    </row>
    <row r="9" customFormat="false" ht="15" hidden="false" customHeight="false" outlineLevel="0" collapsed="false">
      <c r="B9" s="20" t="s">
        <v>13</v>
      </c>
      <c r="C9" s="67" t="s">
        <v>50</v>
      </c>
      <c r="G9" s="22" t="s">
        <v>15</v>
      </c>
      <c r="H9" s="23" t="n">
        <v>66</v>
      </c>
      <c r="L9" s="5"/>
    </row>
    <row r="10" customFormat="false" ht="15" hidden="false" customHeight="false" outlineLevel="0" collapsed="false">
      <c r="B10" s="24" t="s">
        <v>16</v>
      </c>
      <c r="G10" s="24" t="s">
        <v>16</v>
      </c>
      <c r="L10" s="5"/>
    </row>
    <row r="11" customFormat="false" ht="15" hidden="false" customHeight="false" outlineLevel="0" collapsed="false">
      <c r="B11" s="28" t="s">
        <v>17</v>
      </c>
      <c r="C11" s="28"/>
      <c r="D11" s="28"/>
      <c r="E11" s="28"/>
      <c r="F11" s="28"/>
      <c r="G11" s="28"/>
      <c r="H11" s="28"/>
      <c r="I11" s="28"/>
      <c r="J11" s="28"/>
      <c r="K11" s="28"/>
      <c r="L11" s="26"/>
    </row>
    <row r="12" customFormat="false" ht="75.75" hidden="false" customHeight="true" outlineLevel="0" collapsed="false">
      <c r="B12" s="68" t="s">
        <v>51</v>
      </c>
      <c r="C12" s="68"/>
      <c r="D12" s="68"/>
      <c r="E12" s="68"/>
      <c r="F12" s="68"/>
      <c r="G12" s="68"/>
      <c r="H12" s="68"/>
      <c r="I12" s="68"/>
      <c r="J12" s="68"/>
      <c r="K12" s="68"/>
      <c r="L12" s="68"/>
    </row>
    <row r="13" customFormat="false" ht="15" hidden="false" customHeight="false" outlineLevel="0" collapsed="false">
      <c r="B13" s="68"/>
      <c r="C13" s="68"/>
      <c r="D13" s="68"/>
      <c r="E13" s="68"/>
      <c r="F13" s="68"/>
      <c r="G13" s="68"/>
      <c r="H13" s="68"/>
      <c r="I13" s="68"/>
      <c r="J13" s="68"/>
      <c r="K13" s="68"/>
      <c r="L13" s="68"/>
    </row>
    <row r="14" customFormat="false" ht="15" hidden="false" customHeight="false" outlineLevel="0" collapsed="false">
      <c r="B14" s="28" t="s">
        <v>19</v>
      </c>
      <c r="C14" s="28"/>
      <c r="D14" s="28"/>
      <c r="E14" s="28"/>
      <c r="F14" s="28"/>
      <c r="G14" s="28"/>
      <c r="H14" s="28"/>
      <c r="I14" s="28"/>
      <c r="J14" s="28"/>
      <c r="K14" s="28"/>
      <c r="L14" s="26"/>
    </row>
    <row r="15" customFormat="false" ht="12.75" hidden="false" customHeight="true" outlineLevel="0" collapsed="false">
      <c r="B15" s="27" t="s">
        <v>52</v>
      </c>
      <c r="C15" s="27"/>
      <c r="D15" s="27"/>
      <c r="E15" s="27"/>
      <c r="F15" s="27"/>
      <c r="G15" s="27"/>
      <c r="H15" s="27"/>
      <c r="I15" s="27"/>
      <c r="J15" s="27"/>
      <c r="K15" s="27"/>
      <c r="L15" s="27"/>
    </row>
    <row r="16" customFormat="false" ht="15" hidden="false" customHeight="false" outlineLevel="0" collapsed="false">
      <c r="B16" s="27"/>
      <c r="C16" s="27"/>
      <c r="D16" s="27"/>
      <c r="E16" s="27"/>
      <c r="F16" s="27"/>
      <c r="G16" s="27"/>
      <c r="H16" s="27"/>
      <c r="I16" s="27"/>
      <c r="J16" s="27"/>
      <c r="K16" s="27"/>
      <c r="L16" s="27"/>
    </row>
    <row r="17" customFormat="false" ht="15" hidden="false" customHeight="false" outlineLevel="0" collapsed="false">
      <c r="B17" s="27"/>
      <c r="C17" s="27"/>
      <c r="D17" s="27"/>
      <c r="E17" s="27"/>
      <c r="F17" s="27"/>
      <c r="G17" s="27"/>
      <c r="H17" s="27"/>
      <c r="I17" s="27"/>
      <c r="J17" s="27"/>
      <c r="K17" s="27"/>
      <c r="L17" s="27"/>
    </row>
    <row r="18" customFormat="false" ht="15" hidden="false" customHeight="true" outlineLevel="0" collapsed="false">
      <c r="B18" s="27"/>
      <c r="C18" s="27"/>
      <c r="D18" s="27"/>
      <c r="E18" s="27"/>
      <c r="F18" s="27"/>
      <c r="G18" s="27"/>
      <c r="H18" s="27"/>
      <c r="I18" s="27"/>
      <c r="J18" s="27"/>
      <c r="K18" s="27"/>
      <c r="L18" s="27"/>
    </row>
    <row r="19" customFormat="false" ht="15" hidden="false" customHeight="false" outlineLevel="0" collapsed="false">
      <c r="B19" s="27"/>
      <c r="C19" s="27"/>
      <c r="D19" s="27"/>
      <c r="E19" s="27"/>
      <c r="F19" s="27"/>
      <c r="G19" s="27"/>
      <c r="H19" s="27"/>
      <c r="I19" s="27"/>
      <c r="J19" s="27"/>
      <c r="K19" s="27"/>
      <c r="L19" s="27"/>
    </row>
    <row r="20" customFormat="false" ht="15" hidden="false" customHeight="false" outlineLevel="0" collapsed="false">
      <c r="B20" s="27"/>
      <c r="C20" s="27"/>
      <c r="D20" s="27"/>
      <c r="E20" s="27"/>
      <c r="F20" s="27"/>
      <c r="G20" s="27"/>
      <c r="H20" s="27"/>
      <c r="I20" s="27"/>
      <c r="J20" s="27"/>
      <c r="K20" s="27"/>
      <c r="L20" s="27"/>
    </row>
    <row r="21" customFormat="false" ht="15" hidden="false" customHeight="true" outlineLevel="0" collapsed="false">
      <c r="B21" s="27"/>
      <c r="C21" s="27"/>
      <c r="D21" s="27"/>
      <c r="E21" s="27"/>
      <c r="F21" s="27"/>
      <c r="G21" s="27"/>
      <c r="H21" s="27"/>
      <c r="I21" s="27"/>
      <c r="J21" s="27"/>
      <c r="K21" s="27"/>
      <c r="L21" s="27"/>
    </row>
    <row r="22" customFormat="false" ht="12.75" hidden="false" customHeight="true" outlineLevel="0" collapsed="false">
      <c r="B22" s="30" t="s">
        <v>21</v>
      </c>
      <c r="C22" s="30"/>
      <c r="D22" s="30"/>
      <c r="E22" s="30"/>
      <c r="F22" s="30"/>
      <c r="G22" s="30"/>
      <c r="H22" s="30"/>
      <c r="I22" s="30"/>
      <c r="J22" s="30"/>
      <c r="K22" s="30"/>
      <c r="L22" s="26"/>
    </row>
    <row r="23" customFormat="false" ht="15" hidden="false" customHeight="false" outlineLevel="0" collapsed="false">
      <c r="B23" s="31" t="s">
        <v>53</v>
      </c>
      <c r="C23" s="31"/>
      <c r="D23" s="31"/>
      <c r="E23" s="31"/>
      <c r="F23" s="31"/>
      <c r="G23" s="31"/>
      <c r="H23" s="31"/>
      <c r="I23" s="31"/>
      <c r="J23" s="31"/>
      <c r="K23" s="31"/>
      <c r="L23" s="31"/>
    </row>
    <row r="24" customFormat="false" ht="15" hidden="false" customHeight="true" outlineLevel="0" collapsed="false">
      <c r="B24" s="32" t="s">
        <v>23</v>
      </c>
      <c r="C24" s="32"/>
      <c r="D24" s="32"/>
      <c r="E24" s="32"/>
      <c r="F24" s="32"/>
      <c r="G24" s="32"/>
      <c r="H24" s="32"/>
      <c r="I24" s="32"/>
      <c r="J24" s="32"/>
      <c r="K24" s="32"/>
      <c r="L24" s="32"/>
    </row>
    <row r="25" customFormat="false" ht="15" hidden="false" customHeight="false" outlineLevel="0" collapsed="false">
      <c r="B25" s="33"/>
      <c r="C25" s="33"/>
      <c r="D25" s="33"/>
      <c r="E25" s="33"/>
      <c r="F25" s="33"/>
      <c r="G25" s="33"/>
      <c r="H25" s="33"/>
      <c r="I25" s="33"/>
      <c r="J25" s="33"/>
      <c r="K25" s="33"/>
      <c r="L25" s="33"/>
    </row>
    <row r="26" customFormat="false" ht="15" hidden="false" customHeight="false" outlineLevel="0" collapsed="false">
      <c r="B26" s="28" t="s">
        <v>24</v>
      </c>
      <c r="C26" s="28"/>
      <c r="D26" s="28"/>
      <c r="E26" s="28"/>
      <c r="F26" s="28"/>
      <c r="G26" s="28"/>
      <c r="H26" s="28"/>
      <c r="I26" s="28"/>
      <c r="J26" s="28"/>
      <c r="K26" s="28"/>
      <c r="L26" s="26"/>
    </row>
    <row r="27" customFormat="false" ht="12.75" hidden="false" customHeight="true" outlineLevel="0" collapsed="false">
      <c r="B27" s="69" t="s">
        <v>54</v>
      </c>
      <c r="C27" s="69"/>
      <c r="D27" s="69"/>
      <c r="E27" s="69"/>
      <c r="F27" s="69"/>
      <c r="G27" s="69"/>
      <c r="H27" s="69"/>
      <c r="I27" s="69"/>
      <c r="J27" s="69"/>
      <c r="K27" s="35" t="s">
        <v>25</v>
      </c>
      <c r="L27" s="36" t="s">
        <v>26</v>
      </c>
    </row>
    <row r="28" customFormat="false" ht="15" hidden="false" customHeight="false" outlineLevel="0" collapsed="false">
      <c r="B28" s="37" t="n">
        <v>1</v>
      </c>
      <c r="C28" s="38" t="s">
        <v>55</v>
      </c>
      <c r="D28" s="38"/>
      <c r="E28" s="38"/>
      <c r="F28" s="38"/>
      <c r="G28" s="38"/>
      <c r="H28" s="38"/>
      <c r="I28" s="38"/>
      <c r="J28" s="38"/>
      <c r="K28" s="39" t="s">
        <v>29</v>
      </c>
      <c r="L28" s="40" t="s">
        <v>56</v>
      </c>
    </row>
    <row r="29" customFormat="false" ht="15" hidden="false" customHeight="false" outlineLevel="0" collapsed="false">
      <c r="B29" s="37" t="n">
        <f aca="false">B28+1</f>
        <v>2</v>
      </c>
      <c r="C29" s="38" t="s">
        <v>57</v>
      </c>
      <c r="D29" s="38"/>
      <c r="E29" s="38"/>
      <c r="F29" s="38"/>
      <c r="G29" s="38"/>
      <c r="H29" s="38"/>
      <c r="I29" s="38"/>
      <c r="J29" s="38"/>
      <c r="K29" s="39" t="s">
        <v>29</v>
      </c>
      <c r="L29" s="40" t="s">
        <v>58</v>
      </c>
    </row>
    <row r="30" customFormat="false" ht="15" hidden="false" customHeight="false" outlineLevel="0" collapsed="false">
      <c r="B30" s="37" t="n">
        <f aca="false">B29+1</f>
        <v>3</v>
      </c>
      <c r="C30" s="1" t="s">
        <v>59</v>
      </c>
      <c r="K30" s="39" t="s">
        <v>29</v>
      </c>
      <c r="L30" s="40" t="s">
        <v>58</v>
      </c>
    </row>
    <row r="31" customFormat="false" ht="15" hidden="false" customHeight="false" outlineLevel="0" collapsed="false">
      <c r="B31" s="37" t="n">
        <v>4</v>
      </c>
      <c r="C31" s="38" t="s">
        <v>60</v>
      </c>
      <c r="D31" s="38"/>
      <c r="E31" s="38"/>
      <c r="F31" s="38"/>
      <c r="G31" s="38"/>
      <c r="H31" s="38"/>
      <c r="I31" s="38"/>
      <c r="J31" s="38"/>
      <c r="K31" s="39" t="s">
        <v>61</v>
      </c>
      <c r="L31" s="40" t="s">
        <v>28</v>
      </c>
    </row>
    <row r="32" customFormat="false" ht="15" hidden="false" customHeight="false" outlineLevel="0" collapsed="false">
      <c r="B32" s="37" t="n">
        <v>5</v>
      </c>
      <c r="C32" s="38" t="s">
        <v>62</v>
      </c>
      <c r="D32" s="38"/>
      <c r="E32" s="38"/>
      <c r="F32" s="38"/>
      <c r="G32" s="38"/>
      <c r="H32" s="38"/>
      <c r="I32" s="38"/>
      <c r="J32" s="38"/>
      <c r="K32" s="39" t="s">
        <v>29</v>
      </c>
      <c r="L32" s="40" t="s">
        <v>56</v>
      </c>
    </row>
    <row r="33" customFormat="false" ht="15" hidden="false" customHeight="false" outlineLevel="0" collapsed="false">
      <c r="B33" s="37" t="n">
        <v>6</v>
      </c>
      <c r="C33" s="38" t="s">
        <v>63</v>
      </c>
      <c r="D33" s="38"/>
      <c r="E33" s="38"/>
      <c r="F33" s="38"/>
      <c r="G33" s="38"/>
      <c r="H33" s="38"/>
      <c r="I33" s="38"/>
      <c r="J33" s="38"/>
      <c r="K33" s="39" t="s">
        <v>64</v>
      </c>
      <c r="L33" s="40" t="s">
        <v>58</v>
      </c>
    </row>
    <row r="34" customFormat="false" ht="15" hidden="false" customHeight="false" outlineLevel="0" collapsed="false">
      <c r="B34" s="37"/>
      <c r="C34" s="38"/>
      <c r="D34" s="38"/>
      <c r="E34" s="38"/>
      <c r="F34" s="38"/>
      <c r="G34" s="38"/>
      <c r="H34" s="38"/>
      <c r="I34" s="38"/>
      <c r="J34" s="38"/>
      <c r="K34" s="41"/>
      <c r="L34" s="40" t="s">
        <v>31</v>
      </c>
    </row>
    <row r="35" customFormat="false" ht="15" hidden="false" customHeight="false" outlineLevel="0" collapsed="false">
      <c r="B35" s="42"/>
      <c r="C35" s="43"/>
      <c r="D35" s="43"/>
      <c r="E35" s="43"/>
      <c r="F35" s="43"/>
      <c r="G35" s="43"/>
      <c r="H35" s="43"/>
      <c r="I35" s="43"/>
      <c r="J35" s="43"/>
      <c r="K35" s="44"/>
      <c r="L35" s="45"/>
    </row>
    <row r="36" customFormat="false" ht="12.75" hidden="false" customHeight="true" outlineLevel="0" collapsed="false">
      <c r="B36" s="46" t="s">
        <v>32</v>
      </c>
      <c r="C36" s="46"/>
      <c r="D36" s="46"/>
      <c r="E36" s="46"/>
      <c r="F36" s="46"/>
      <c r="G36" s="46"/>
      <c r="H36" s="46"/>
      <c r="I36" s="46"/>
      <c r="J36" s="46"/>
      <c r="K36" s="46"/>
      <c r="L36" s="46"/>
    </row>
    <row r="37" customFormat="false" ht="12.75" hidden="false" customHeight="true" outlineLevel="0" collapsed="false">
      <c r="B37" s="47" t="s">
        <v>33</v>
      </c>
      <c r="C37" s="47"/>
      <c r="D37" s="48" t="s">
        <v>34</v>
      </c>
      <c r="E37" s="48" t="s">
        <v>35</v>
      </c>
      <c r="F37" s="49"/>
      <c r="G37" s="49"/>
      <c r="H37" s="49"/>
      <c r="I37" s="49"/>
      <c r="J37" s="49"/>
      <c r="K37" s="49"/>
      <c r="L37" s="45"/>
    </row>
    <row r="38" customFormat="false" ht="15" hidden="false" customHeight="false" outlineLevel="0" collapsed="false">
      <c r="B38" s="50" t="s">
        <v>36</v>
      </c>
      <c r="C38" s="51"/>
      <c r="D38" s="52"/>
      <c r="E38" s="52"/>
      <c r="F38" s="49"/>
      <c r="G38" s="49"/>
      <c r="H38" s="49"/>
      <c r="I38" s="49"/>
      <c r="J38" s="49"/>
      <c r="K38" s="49"/>
      <c r="L38" s="45"/>
    </row>
    <row r="39" customFormat="false" ht="15" hidden="false" customHeight="false" outlineLevel="0" collapsed="false">
      <c r="B39" s="50" t="s">
        <v>65</v>
      </c>
      <c r="C39" s="70" t="s">
        <v>66</v>
      </c>
      <c r="D39" s="52" t="n">
        <v>2</v>
      </c>
      <c r="E39" s="52" t="n">
        <v>3</v>
      </c>
      <c r="F39" s="49"/>
      <c r="G39" s="49"/>
      <c r="H39" s="49"/>
      <c r="I39" s="49"/>
      <c r="J39" s="49"/>
      <c r="K39" s="49"/>
      <c r="L39" s="45"/>
    </row>
    <row r="40" customFormat="false" ht="15" hidden="false" customHeight="false" outlineLevel="0" collapsed="false">
      <c r="B40" s="50"/>
      <c r="C40" s="70" t="s">
        <v>66</v>
      </c>
      <c r="D40" s="52" t="n">
        <v>3</v>
      </c>
      <c r="E40" s="52" t="n">
        <v>4</v>
      </c>
      <c r="F40" s="49"/>
      <c r="G40" s="49"/>
      <c r="H40" s="49"/>
      <c r="I40" s="49"/>
      <c r="J40" s="49"/>
      <c r="K40" s="49"/>
      <c r="L40" s="45"/>
    </row>
    <row r="41" customFormat="false" ht="15" hidden="false" customHeight="false" outlineLevel="0" collapsed="false">
      <c r="B41" s="50"/>
      <c r="C41" s="70" t="s">
        <v>66</v>
      </c>
      <c r="D41" s="52" t="n">
        <v>1</v>
      </c>
      <c r="E41" s="52" t="n">
        <v>6</v>
      </c>
      <c r="F41" s="49"/>
      <c r="G41" s="49"/>
      <c r="H41" s="49"/>
      <c r="I41" s="49"/>
      <c r="J41" s="49"/>
      <c r="K41" s="49"/>
      <c r="L41" s="45"/>
    </row>
    <row r="42" customFormat="false" ht="15" hidden="false" customHeight="false" outlineLevel="0" collapsed="false">
      <c r="B42" s="50"/>
      <c r="C42" s="51"/>
      <c r="D42" s="52"/>
      <c r="E42" s="52"/>
      <c r="F42" s="49"/>
      <c r="G42" s="49"/>
      <c r="H42" s="49"/>
      <c r="I42" s="49"/>
      <c r="J42" s="49"/>
      <c r="K42" s="49"/>
      <c r="L42" s="45"/>
    </row>
    <row r="43" customFormat="false" ht="15" hidden="false" customHeight="false" outlineLevel="0" collapsed="false">
      <c r="B43" s="50"/>
      <c r="C43" s="51"/>
      <c r="D43" s="53"/>
      <c r="E43" s="53"/>
      <c r="F43" s="49"/>
      <c r="G43" s="49"/>
      <c r="H43" s="49"/>
      <c r="I43" s="49"/>
      <c r="J43" s="49"/>
      <c r="K43" s="49"/>
      <c r="L43" s="45"/>
    </row>
    <row r="44" customFormat="false" ht="15" hidden="false" customHeight="false" outlineLevel="0" collapsed="false">
      <c r="B44" s="54"/>
      <c r="L44" s="5"/>
    </row>
    <row r="45" customFormat="false" ht="15" hidden="false" customHeight="false" outlineLevel="0" collapsed="false">
      <c r="B45" s="55" t="s">
        <v>37</v>
      </c>
      <c r="C45" s="55"/>
      <c r="D45" s="55"/>
      <c r="E45" s="55"/>
      <c r="F45" s="55"/>
      <c r="G45" s="55"/>
      <c r="H45" s="55"/>
      <c r="I45" s="55"/>
      <c r="J45" s="55"/>
      <c r="K45" s="55"/>
      <c r="L45" s="26"/>
    </row>
    <row r="46" s="56" customFormat="true" ht="39.55" hidden="false" customHeight="false" outlineLevel="0" collapsed="false">
      <c r="B46" s="48" t="s">
        <v>67</v>
      </c>
      <c r="C46" s="57" t="s">
        <v>68</v>
      </c>
      <c r="D46" s="57" t="s">
        <v>69</v>
      </c>
      <c r="E46" s="57" t="s">
        <v>70</v>
      </c>
      <c r="F46" s="58" t="s">
        <v>71</v>
      </c>
      <c r="G46" s="58" t="s">
        <v>72</v>
      </c>
      <c r="H46" s="58" t="s">
        <v>73</v>
      </c>
      <c r="I46" s="58" t="s">
        <v>45</v>
      </c>
      <c r="L46" s="59"/>
    </row>
    <row r="47" customFormat="false" ht="35.05" hidden="false" customHeight="false" outlineLevel="0" collapsed="false">
      <c r="B47" s="71" t="s">
        <v>74</v>
      </c>
      <c r="C47" s="13" t="n">
        <v>8</v>
      </c>
      <c r="D47" s="60" t="s">
        <v>75</v>
      </c>
      <c r="E47" s="23" t="s">
        <v>76</v>
      </c>
      <c r="F47" s="23" t="s">
        <v>77</v>
      </c>
      <c r="G47" s="23" t="s">
        <v>78</v>
      </c>
      <c r="H47" s="23" t="s">
        <v>78</v>
      </c>
      <c r="I47" s="72" t="s">
        <v>79</v>
      </c>
      <c r="L47" s="5"/>
    </row>
    <row r="48" customFormat="false" ht="15" hidden="false" customHeight="true" outlineLevel="0" collapsed="false">
      <c r="B48" s="71" t="s">
        <v>74</v>
      </c>
      <c r="C48" s="13" t="n">
        <v>4</v>
      </c>
      <c r="D48" s="23" t="s">
        <v>75</v>
      </c>
      <c r="E48" s="23" t="s">
        <v>80</v>
      </c>
      <c r="F48" s="23" t="s">
        <v>77</v>
      </c>
      <c r="G48" s="23" t="s">
        <v>78</v>
      </c>
      <c r="H48" s="23" t="s">
        <v>78</v>
      </c>
      <c r="I48" s="73" t="s">
        <v>81</v>
      </c>
      <c r="L48" s="5"/>
    </row>
    <row r="49" customFormat="false" ht="15" hidden="false" customHeight="false" outlineLevel="0" collapsed="false">
      <c r="B49" s="71" t="s">
        <v>74</v>
      </c>
      <c r="C49" s="13" t="n">
        <v>4</v>
      </c>
      <c r="D49" s="23" t="s">
        <v>75</v>
      </c>
      <c r="E49" s="23" t="s">
        <v>48</v>
      </c>
      <c r="F49" s="23" t="s">
        <v>77</v>
      </c>
      <c r="G49" s="23" t="s">
        <v>78</v>
      </c>
      <c r="H49" s="23" t="s">
        <v>78</v>
      </c>
      <c r="I49" s="73"/>
      <c r="L49" s="5"/>
    </row>
    <row r="50" customFormat="false" ht="46.25" hidden="false" customHeight="false" outlineLevel="0" collapsed="false">
      <c r="B50" s="71" t="s">
        <v>82</v>
      </c>
      <c r="C50" s="13" t="n">
        <v>12</v>
      </c>
      <c r="D50" s="23" t="s">
        <v>83</v>
      </c>
      <c r="E50" s="23" t="s">
        <v>84</v>
      </c>
      <c r="F50" s="23" t="s">
        <v>85</v>
      </c>
      <c r="G50" s="23" t="s">
        <v>78</v>
      </c>
      <c r="H50" s="23" t="s">
        <v>78</v>
      </c>
      <c r="I50" s="72" t="s">
        <v>86</v>
      </c>
      <c r="L50" s="5"/>
    </row>
    <row r="51" customFormat="false" ht="15" hidden="false" customHeight="true" outlineLevel="0" collapsed="false">
      <c r="B51" s="71" t="s">
        <v>74</v>
      </c>
      <c r="C51" s="13" t="n">
        <v>4</v>
      </c>
      <c r="D51" s="23" t="s">
        <v>75</v>
      </c>
      <c r="E51" s="23" t="s">
        <v>87</v>
      </c>
      <c r="F51" s="23" t="s">
        <v>77</v>
      </c>
      <c r="G51" s="23" t="s">
        <v>78</v>
      </c>
      <c r="H51" s="23" t="s">
        <v>78</v>
      </c>
      <c r="I51" s="73" t="s">
        <v>81</v>
      </c>
      <c r="L51" s="5"/>
    </row>
    <row r="52" customFormat="false" ht="15" hidden="false" customHeight="false" outlineLevel="0" collapsed="false">
      <c r="B52" s="71" t="s">
        <v>74</v>
      </c>
      <c r="C52" s="13" t="n">
        <v>4</v>
      </c>
      <c r="D52" s="23" t="s">
        <v>88</v>
      </c>
      <c r="E52" s="23" t="s">
        <v>89</v>
      </c>
      <c r="F52" s="23" t="s">
        <v>77</v>
      </c>
      <c r="G52" s="23" t="s">
        <v>78</v>
      </c>
      <c r="H52" s="23" t="s">
        <v>78</v>
      </c>
      <c r="I52" s="73"/>
      <c r="L52" s="5"/>
    </row>
    <row r="53" customFormat="false" ht="23.85" hidden="false" customHeight="false" outlineLevel="0" collapsed="false">
      <c r="B53" s="71" t="s">
        <v>82</v>
      </c>
      <c r="C53" s="13" t="n">
        <v>12</v>
      </c>
      <c r="D53" s="23" t="s">
        <v>83</v>
      </c>
      <c r="E53" s="23" t="s">
        <v>84</v>
      </c>
      <c r="F53" s="23" t="s">
        <v>85</v>
      </c>
      <c r="G53" s="23" t="s">
        <v>78</v>
      </c>
      <c r="H53" s="23" t="s">
        <v>78</v>
      </c>
      <c r="I53" s="72" t="s">
        <v>90</v>
      </c>
      <c r="L53" s="5"/>
    </row>
    <row r="54" customFormat="false" ht="15" hidden="false" customHeight="false" outlineLevel="0" collapsed="false">
      <c r="B54" s="71" t="s">
        <v>74</v>
      </c>
      <c r="C54" s="13" t="n">
        <v>8</v>
      </c>
      <c r="D54" s="23" t="s">
        <v>75</v>
      </c>
      <c r="E54" s="23" t="s">
        <v>91</v>
      </c>
      <c r="F54" s="23" t="s">
        <v>77</v>
      </c>
      <c r="G54" s="23" t="s">
        <v>78</v>
      </c>
      <c r="H54" s="23" t="s">
        <v>78</v>
      </c>
      <c r="I54" s="62"/>
      <c r="L54" s="5"/>
    </row>
    <row r="55" customFormat="false" ht="15" hidden="false" customHeight="false" outlineLevel="0" collapsed="false">
      <c r="B55" s="71" t="s">
        <v>74</v>
      </c>
      <c r="C55" s="13" t="n">
        <v>4</v>
      </c>
      <c r="D55" s="23" t="s">
        <v>75</v>
      </c>
      <c r="E55" s="23" t="s">
        <v>92</v>
      </c>
      <c r="F55" s="23" t="s">
        <v>77</v>
      </c>
      <c r="G55" s="23" t="s">
        <v>78</v>
      </c>
      <c r="H55" s="23" t="s">
        <v>78</v>
      </c>
      <c r="I55" s="62"/>
      <c r="L55" s="5"/>
    </row>
    <row r="56" customFormat="false" ht="15" hidden="false" customHeight="false" outlineLevel="0" collapsed="false">
      <c r="B56" s="71" t="s">
        <v>93</v>
      </c>
      <c r="C56" s="13" t="n">
        <v>4</v>
      </c>
      <c r="D56" s="23" t="s">
        <v>75</v>
      </c>
      <c r="E56" s="23" t="s">
        <v>94</v>
      </c>
      <c r="F56" s="23" t="s">
        <v>85</v>
      </c>
      <c r="G56" s="23" t="s">
        <v>78</v>
      </c>
      <c r="H56" s="23" t="s">
        <v>78</v>
      </c>
      <c r="I56" s="62"/>
      <c r="L56" s="5"/>
    </row>
    <row r="57" customFormat="false" ht="15" hidden="false" customHeight="false" outlineLevel="0" collapsed="false">
      <c r="B57" s="71" t="s">
        <v>93</v>
      </c>
      <c r="C57" s="13" t="n">
        <v>2</v>
      </c>
      <c r="D57" s="23" t="s">
        <v>83</v>
      </c>
      <c r="E57" s="23" t="s">
        <v>95</v>
      </c>
      <c r="F57" s="23" t="s">
        <v>85</v>
      </c>
      <c r="G57" s="23" t="s">
        <v>78</v>
      </c>
      <c r="H57" s="23" t="s">
        <v>78</v>
      </c>
      <c r="I57" s="62"/>
      <c r="L57" s="5"/>
    </row>
    <row r="58" customFormat="false" ht="15" hidden="false" customHeight="false" outlineLevel="0" collapsed="false">
      <c r="B58" s="23"/>
      <c r="C58" s="13"/>
      <c r="D58" s="23" t="s">
        <v>31</v>
      </c>
      <c r="E58" s="23"/>
      <c r="F58" s="23" t="s">
        <v>96</v>
      </c>
      <c r="G58" s="23" t="s">
        <v>31</v>
      </c>
      <c r="H58" s="23" t="s">
        <v>31</v>
      </c>
      <c r="I58" s="62"/>
      <c r="L58" s="5"/>
    </row>
    <row r="59" customFormat="false" ht="15" hidden="false" customHeight="false" outlineLevel="0" collapsed="false">
      <c r="B59" s="23"/>
      <c r="C59" s="13"/>
      <c r="D59" s="23" t="s">
        <v>31</v>
      </c>
      <c r="E59" s="23"/>
      <c r="F59" s="23" t="s">
        <v>96</v>
      </c>
      <c r="G59" s="23" t="s">
        <v>31</v>
      </c>
      <c r="H59" s="23" t="s">
        <v>31</v>
      </c>
      <c r="I59" s="62"/>
      <c r="L59" s="5"/>
    </row>
    <row r="60" customFormat="false" ht="15" hidden="false" customHeight="false" outlineLevel="0" collapsed="false">
      <c r="B60" s="23"/>
      <c r="C60" s="13"/>
      <c r="D60" s="23" t="s">
        <v>31</v>
      </c>
      <c r="E60" s="23"/>
      <c r="F60" s="23" t="s">
        <v>96</v>
      </c>
      <c r="G60" s="23" t="s">
        <v>31</v>
      </c>
      <c r="H60" s="23" t="s">
        <v>31</v>
      </c>
      <c r="I60" s="62"/>
      <c r="L60" s="5"/>
    </row>
    <row r="61" customFormat="false" ht="15" hidden="false" customHeight="false" outlineLevel="0" collapsed="false">
      <c r="B61" s="23"/>
      <c r="C61" s="13"/>
      <c r="D61" s="23" t="s">
        <v>31</v>
      </c>
      <c r="E61" s="23"/>
      <c r="F61" s="23" t="s">
        <v>96</v>
      </c>
      <c r="G61" s="23" t="s">
        <v>31</v>
      </c>
      <c r="H61" s="23" t="s">
        <v>31</v>
      </c>
      <c r="I61" s="62"/>
      <c r="L61" s="5"/>
    </row>
    <row r="62" customFormat="false" ht="15" hidden="false" customHeight="false" outlineLevel="0" collapsed="false">
      <c r="B62" s="23"/>
      <c r="C62" s="13"/>
      <c r="D62" s="23" t="s">
        <v>31</v>
      </c>
      <c r="E62" s="23"/>
      <c r="F62" s="23" t="s">
        <v>96</v>
      </c>
      <c r="G62" s="23" t="s">
        <v>31</v>
      </c>
      <c r="H62" s="23" t="s">
        <v>31</v>
      </c>
      <c r="I62" s="62"/>
      <c r="L62" s="5"/>
    </row>
    <row r="63" customFormat="false" ht="15" hidden="false" customHeight="false" outlineLevel="0" collapsed="false">
      <c r="B63" s="23"/>
      <c r="C63" s="13"/>
      <c r="D63" s="23" t="s">
        <v>31</v>
      </c>
      <c r="E63" s="23"/>
      <c r="F63" s="23" t="s">
        <v>96</v>
      </c>
      <c r="G63" s="23" t="s">
        <v>31</v>
      </c>
      <c r="H63" s="23" t="s">
        <v>31</v>
      </c>
      <c r="I63" s="62"/>
      <c r="L63" s="5"/>
    </row>
    <row r="64" customFormat="false" ht="15" hidden="false" customHeight="false" outlineLevel="0" collapsed="false">
      <c r="B64" s="23"/>
      <c r="C64" s="13"/>
      <c r="D64" s="23" t="s">
        <v>31</v>
      </c>
      <c r="E64" s="23"/>
      <c r="F64" s="23" t="s">
        <v>96</v>
      </c>
      <c r="G64" s="23" t="s">
        <v>31</v>
      </c>
      <c r="H64" s="23" t="s">
        <v>31</v>
      </c>
      <c r="I64" s="62"/>
      <c r="L64" s="5"/>
    </row>
    <row r="65" customFormat="false" ht="15" hidden="false" customHeight="false" outlineLevel="0" collapsed="false">
      <c r="B65" s="23"/>
      <c r="C65" s="13"/>
      <c r="D65" s="23" t="s">
        <v>31</v>
      </c>
      <c r="E65" s="23"/>
      <c r="F65" s="23" t="s">
        <v>96</v>
      </c>
      <c r="G65" s="23" t="s">
        <v>31</v>
      </c>
      <c r="H65" s="23" t="s">
        <v>31</v>
      </c>
      <c r="I65" s="62"/>
      <c r="L65" s="5"/>
    </row>
    <row r="66" customFormat="false" ht="15" hidden="false" customHeight="false" outlineLevel="0" collapsed="false">
      <c r="B66" s="23"/>
      <c r="C66" s="13"/>
      <c r="D66" s="23" t="s">
        <v>31</v>
      </c>
      <c r="E66" s="62"/>
      <c r="F66" s="23" t="s">
        <v>96</v>
      </c>
      <c r="G66" s="23" t="s">
        <v>31</v>
      </c>
      <c r="H66" s="23" t="s">
        <v>31</v>
      </c>
      <c r="I66" s="62"/>
      <c r="L66" s="5"/>
    </row>
    <row r="67" customFormat="false" ht="15" hidden="false" customHeight="false" outlineLevel="0" collapsed="false">
      <c r="B67" s="23"/>
      <c r="C67" s="13"/>
      <c r="D67" s="23" t="s">
        <v>31</v>
      </c>
      <c r="E67" s="62"/>
      <c r="F67" s="23" t="s">
        <v>96</v>
      </c>
      <c r="G67" s="23" t="s">
        <v>31</v>
      </c>
      <c r="H67" s="23" t="s">
        <v>31</v>
      </c>
      <c r="I67" s="62"/>
      <c r="L67" s="5"/>
    </row>
    <row r="68" customFormat="false" ht="15" hidden="false" customHeight="false" outlineLevel="0" collapsed="false">
      <c r="B68" s="23"/>
      <c r="C68" s="13"/>
      <c r="D68" s="23" t="s">
        <v>31</v>
      </c>
      <c r="E68" s="23"/>
      <c r="F68" s="23" t="s">
        <v>96</v>
      </c>
      <c r="G68" s="23" t="s">
        <v>31</v>
      </c>
      <c r="H68" s="23" t="s">
        <v>31</v>
      </c>
      <c r="I68" s="62"/>
      <c r="L68" s="5"/>
    </row>
    <row r="69" customFormat="false" ht="15" hidden="false" customHeight="false" outlineLevel="0" collapsed="false">
      <c r="B69" s="54"/>
      <c r="L69" s="5"/>
    </row>
    <row r="70" customFormat="false" ht="15" hidden="false" customHeight="false" outlineLevel="0" collapsed="false">
      <c r="B70" s="54"/>
      <c r="L70" s="5"/>
    </row>
    <row r="71" customFormat="false" ht="15" hidden="false" customHeight="false" outlineLevel="0" collapsed="false">
      <c r="B71" s="28" t="s">
        <v>46</v>
      </c>
      <c r="C71" s="28"/>
      <c r="D71" s="28"/>
      <c r="E71" s="28"/>
      <c r="F71" s="28"/>
      <c r="G71" s="28"/>
      <c r="H71" s="28"/>
      <c r="I71" s="28"/>
      <c r="J71" s="28"/>
      <c r="K71" s="28"/>
      <c r="L71" s="26"/>
    </row>
    <row r="72" customFormat="false" ht="12.75" hidden="false" customHeight="true" outlineLevel="0" collapsed="false">
      <c r="B72" s="74" t="s">
        <v>97</v>
      </c>
      <c r="C72" s="74"/>
      <c r="D72" s="74"/>
      <c r="E72" s="74"/>
      <c r="F72" s="74"/>
      <c r="G72" s="74"/>
      <c r="H72" s="74"/>
      <c r="I72" s="74"/>
      <c r="J72" s="74"/>
      <c r="K72" s="74"/>
      <c r="L72" s="74"/>
    </row>
    <row r="73" customFormat="false" ht="15" hidden="false" customHeight="false" outlineLevel="0" collapsed="false">
      <c r="B73" s="74"/>
      <c r="C73" s="74"/>
      <c r="D73" s="74"/>
      <c r="E73" s="74"/>
      <c r="F73" s="74"/>
      <c r="G73" s="74"/>
      <c r="H73" s="74"/>
      <c r="I73" s="74"/>
      <c r="J73" s="74"/>
      <c r="K73" s="74"/>
      <c r="L73" s="74"/>
    </row>
    <row r="74" customFormat="false" ht="15" hidden="false" customHeight="false" outlineLevel="0" collapsed="false">
      <c r="B74" s="74"/>
      <c r="C74" s="74"/>
      <c r="D74" s="74"/>
      <c r="E74" s="74"/>
      <c r="F74" s="74"/>
      <c r="G74" s="74"/>
      <c r="H74" s="74"/>
      <c r="I74" s="74"/>
      <c r="J74" s="74"/>
      <c r="K74" s="74"/>
      <c r="L74" s="74"/>
    </row>
    <row r="75" customFormat="false" ht="15" hidden="false" customHeight="false" outlineLevel="0" collapsed="false">
      <c r="B75" s="74"/>
      <c r="C75" s="74"/>
      <c r="D75" s="74"/>
      <c r="E75" s="74"/>
      <c r="F75" s="74"/>
      <c r="G75" s="74"/>
      <c r="H75" s="74"/>
      <c r="I75" s="74"/>
      <c r="J75" s="74"/>
      <c r="K75" s="74"/>
      <c r="L75" s="74"/>
    </row>
    <row r="76" customFormat="false" ht="15" hidden="false" customHeight="false" outlineLevel="0" collapsed="false">
      <c r="B76" s="74"/>
      <c r="C76" s="74"/>
      <c r="D76" s="74"/>
      <c r="E76" s="74"/>
      <c r="F76" s="74"/>
      <c r="G76" s="74"/>
      <c r="H76" s="74"/>
      <c r="I76" s="74"/>
      <c r="J76" s="74"/>
      <c r="K76" s="74"/>
      <c r="L76" s="74"/>
    </row>
    <row r="77" customFormat="false" ht="15" hidden="false" customHeight="false" outlineLevel="0" collapsed="false">
      <c r="B77" s="74"/>
      <c r="C77" s="74"/>
      <c r="D77" s="74"/>
      <c r="E77" s="74"/>
      <c r="F77" s="74"/>
      <c r="G77" s="74"/>
      <c r="H77" s="74"/>
      <c r="I77" s="74"/>
      <c r="J77" s="74"/>
      <c r="K77" s="74"/>
      <c r="L77" s="74"/>
    </row>
    <row r="78" customFormat="false" ht="15" hidden="false" customHeight="false" outlineLevel="0" collapsed="false">
      <c r="B78" s="74"/>
      <c r="C78" s="74"/>
      <c r="D78" s="74"/>
      <c r="E78" s="74"/>
      <c r="F78" s="74"/>
      <c r="G78" s="74"/>
      <c r="H78" s="74"/>
      <c r="I78" s="74"/>
      <c r="J78" s="74"/>
      <c r="K78" s="74"/>
      <c r="L78" s="74"/>
    </row>
    <row r="79" customFormat="false" ht="15" hidden="false" customHeight="false" outlineLevel="0" collapsed="false">
      <c r="B79" s="74"/>
      <c r="C79" s="74"/>
      <c r="D79" s="74"/>
      <c r="E79" s="74"/>
      <c r="F79" s="74"/>
      <c r="G79" s="74"/>
      <c r="H79" s="74"/>
      <c r="I79" s="74"/>
      <c r="J79" s="74"/>
      <c r="K79" s="74"/>
      <c r="L79" s="74"/>
    </row>
  </sheetData>
  <mergeCells count="25">
    <mergeCell ref="B1:K1"/>
    <mergeCell ref="C3:K3"/>
    <mergeCell ref="B11:K11"/>
    <mergeCell ref="B12:L13"/>
    <mergeCell ref="B14:K14"/>
    <mergeCell ref="B15:L21"/>
    <mergeCell ref="B22:K22"/>
    <mergeCell ref="B23:L23"/>
    <mergeCell ref="B24:L24"/>
    <mergeCell ref="B25:L25"/>
    <mergeCell ref="B26:K26"/>
    <mergeCell ref="B27:J27"/>
    <mergeCell ref="C28:J28"/>
    <mergeCell ref="C29:J29"/>
    <mergeCell ref="C31:J31"/>
    <mergeCell ref="C32:J32"/>
    <mergeCell ref="C33:J33"/>
    <mergeCell ref="C34:J34"/>
    <mergeCell ref="B36:L36"/>
    <mergeCell ref="B37:C37"/>
    <mergeCell ref="B45:K45"/>
    <mergeCell ref="I48:I49"/>
    <mergeCell ref="I51:I52"/>
    <mergeCell ref="B71:K71"/>
    <mergeCell ref="B72:L79"/>
  </mergeCells>
  <dataValidations count="5">
    <dataValidation allowBlank="true" errorStyle="stop" operator="between" promptTitle="à sélectionner" showDropDown="false" showErrorMessage="true" showInputMessage="true" sqref="K34" type="list">
      <formula1>$A$8:$AA$8</formula1>
      <formula2>0</formula2>
    </dataValidation>
    <dataValidation allowBlank="true" errorStyle="stop" operator="between" prompt="à sélectionner" showDropDown="false" showErrorMessage="true" showInputMessage="true" sqref="C38:C43" type="list">
      <formula1>"BE noté,examen sur machine info,écrit - contrôle sur table,écrit - devoir maison,écrit - rapport,oral - présentation,oral - interrogation,oral - tutorial,QCM"</formula1>
      <formula2>0</formula2>
    </dataValidation>
    <dataValidation allowBlank="true" errorStyle="stop" operator="between" promptTitle="à sélectionner" showDropDown="false" showErrorMessage="true" showInputMessage="true" sqref="L28:L34" type="list">
      <formula1>"Sensibilisation,Application,Maitrise,Expertise"</formula1>
      <formula2>0</formula2>
    </dataValidation>
    <dataValidation allowBlank="true" errorStyle="stop" operator="between" showDropDown="false" showErrorMessage="true" showInputMessage="true" sqref="D47" type="list">
      <formula1>"à sélectionner,CM,TD,TP,BE,oral,MOOC,contrôle"</formula1>
      <formula2>0</formula2>
    </dataValidation>
    <dataValidation allowBlank="true" errorStyle="stop" operator="between" prompt="à sélectionner" showDropDown="false" showErrorMessage="true" showInputMessage="true" sqref="K28:K33" type="list">
      <formula1>'Compétences ENSTA Bretagne'!$A$8:$AA$8</formula1>
      <formula2>0</formula2>
    </dataValidation>
  </dataValidations>
  <printOptions headings="false" gridLines="false" gridLinesSet="true" horizontalCentered="false" verticalCentered="false"/>
  <pageMargins left="0.699305555555556" right="0.699305555555556"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A8"/>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Q3" activeCellId="0" sqref="Q3"/>
    </sheetView>
  </sheetViews>
  <sheetFormatPr defaultColWidth="8.3359375" defaultRowHeight="15" zeroHeight="false" outlineLevelRow="0" outlineLevelCol="0"/>
  <sheetData>
    <row r="1" customFormat="false" ht="30" hidden="false" customHeight="true" outlineLevel="0" collapsed="false">
      <c r="A1" s="75" t="s">
        <v>98</v>
      </c>
      <c r="B1" s="75"/>
      <c r="C1" s="75"/>
      <c r="D1" s="75"/>
      <c r="E1" s="75"/>
      <c r="F1" s="76" t="s">
        <v>99</v>
      </c>
      <c r="G1" s="76"/>
      <c r="H1" s="76"/>
      <c r="I1" s="76"/>
      <c r="J1" s="76"/>
      <c r="K1" s="77" t="s">
        <v>100</v>
      </c>
      <c r="L1" s="77"/>
      <c r="M1" s="77"/>
      <c r="N1" s="77"/>
      <c r="O1" s="77"/>
      <c r="P1" s="77"/>
      <c r="Q1" s="78" t="s">
        <v>101</v>
      </c>
      <c r="R1" s="78"/>
      <c r="S1" s="78"/>
      <c r="T1" s="78"/>
      <c r="U1" s="78"/>
      <c r="V1" s="78"/>
      <c r="W1" s="78" t="s">
        <v>102</v>
      </c>
      <c r="X1" s="78"/>
      <c r="Y1" s="78"/>
      <c r="Z1" s="78"/>
      <c r="AA1" s="78"/>
    </row>
    <row r="2" customFormat="false" ht="41.25" hidden="false" customHeight="true" outlineLevel="0" collapsed="false">
      <c r="A2" s="79" t="s">
        <v>103</v>
      </c>
      <c r="B2" s="79"/>
      <c r="C2" s="79"/>
      <c r="D2" s="79"/>
      <c r="E2" s="79"/>
      <c r="F2" s="79" t="s">
        <v>104</v>
      </c>
      <c r="G2" s="79"/>
      <c r="H2" s="79"/>
      <c r="I2" s="79"/>
      <c r="J2" s="79"/>
      <c r="K2" s="80" t="s">
        <v>105</v>
      </c>
      <c r="L2" s="80"/>
      <c r="M2" s="80"/>
      <c r="N2" s="80"/>
      <c r="O2" s="80"/>
      <c r="P2" s="80"/>
      <c r="Q2" s="80" t="s">
        <v>106</v>
      </c>
      <c r="R2" s="80"/>
      <c r="S2" s="80"/>
      <c r="T2" s="80"/>
      <c r="U2" s="80"/>
      <c r="V2" s="80"/>
      <c r="W2" s="80" t="s">
        <v>107</v>
      </c>
      <c r="X2" s="80"/>
      <c r="Y2" s="80"/>
      <c r="Z2" s="80"/>
      <c r="AA2" s="80"/>
    </row>
    <row r="3" customFormat="false" ht="135" hidden="false" customHeight="true" outlineLevel="0" collapsed="false">
      <c r="A3" s="81" t="s">
        <v>108</v>
      </c>
      <c r="B3" s="81"/>
      <c r="C3" s="81"/>
      <c r="D3" s="81"/>
      <c r="E3" s="81"/>
      <c r="F3" s="82" t="s">
        <v>109</v>
      </c>
      <c r="G3" s="82"/>
      <c r="H3" s="82"/>
      <c r="I3" s="82"/>
      <c r="J3" s="82"/>
      <c r="K3" s="83" t="s">
        <v>110</v>
      </c>
      <c r="L3" s="83"/>
      <c r="M3" s="83"/>
      <c r="N3" s="83"/>
      <c r="O3" s="83"/>
      <c r="P3" s="83"/>
      <c r="Q3" s="84" t="s">
        <v>111</v>
      </c>
      <c r="R3" s="84"/>
      <c r="S3" s="84"/>
      <c r="T3" s="84"/>
      <c r="U3" s="84"/>
      <c r="V3" s="84"/>
      <c r="W3" s="85" t="s">
        <v>112</v>
      </c>
      <c r="X3" s="85"/>
      <c r="Y3" s="85"/>
      <c r="Z3" s="85"/>
      <c r="AA3" s="85"/>
    </row>
    <row r="4" customFormat="false" ht="22.05" hidden="false" customHeight="false" outlineLevel="0" collapsed="false">
      <c r="A4" s="86" t="s">
        <v>113</v>
      </c>
      <c r="B4" s="86" t="s">
        <v>114</v>
      </c>
      <c r="C4" s="86" t="s">
        <v>115</v>
      </c>
      <c r="D4" s="86" t="s">
        <v>116</v>
      </c>
      <c r="E4" s="86" t="s">
        <v>117</v>
      </c>
      <c r="F4" s="87" t="s">
        <v>118</v>
      </c>
      <c r="G4" s="87" t="s">
        <v>119</v>
      </c>
      <c r="H4" s="87" t="s">
        <v>120</v>
      </c>
      <c r="I4" s="87" t="s">
        <v>121</v>
      </c>
      <c r="J4" s="87" t="s">
        <v>122</v>
      </c>
      <c r="K4" s="88" t="s">
        <v>123</v>
      </c>
      <c r="L4" s="88" t="s">
        <v>124</v>
      </c>
      <c r="M4" s="88" t="s">
        <v>125</v>
      </c>
      <c r="N4" s="88" t="s">
        <v>126</v>
      </c>
      <c r="O4" s="88" t="s">
        <v>127</v>
      </c>
      <c r="P4" s="88" t="s">
        <v>128</v>
      </c>
      <c r="Q4" s="89" t="s">
        <v>129</v>
      </c>
      <c r="R4" s="89" t="s">
        <v>130</v>
      </c>
      <c r="S4" s="89" t="s">
        <v>131</v>
      </c>
      <c r="T4" s="89" t="s">
        <v>132</v>
      </c>
      <c r="U4" s="89" t="s">
        <v>133</v>
      </c>
      <c r="V4" s="89" t="s">
        <v>134</v>
      </c>
      <c r="W4" s="90" t="s">
        <v>135</v>
      </c>
      <c r="X4" s="90" t="s">
        <v>136</v>
      </c>
      <c r="Y4" s="90" t="s">
        <v>137</v>
      </c>
      <c r="Z4" s="90" t="s">
        <v>138</v>
      </c>
      <c r="AA4" s="90" t="s">
        <v>139</v>
      </c>
    </row>
    <row r="5" customFormat="false" ht="1271.6" hidden="false" customHeight="false" outlineLevel="0" collapsed="false">
      <c r="A5" s="91" t="s">
        <v>140</v>
      </c>
      <c r="B5" s="91" t="s">
        <v>141</v>
      </c>
      <c r="C5" s="91" t="s">
        <v>142</v>
      </c>
      <c r="D5" s="91" t="s">
        <v>143</v>
      </c>
      <c r="E5" s="91" t="s">
        <v>144</v>
      </c>
      <c r="F5" s="92" t="s">
        <v>145</v>
      </c>
      <c r="G5" s="92" t="s">
        <v>146</v>
      </c>
      <c r="H5" s="92" t="s">
        <v>147</v>
      </c>
      <c r="I5" s="92" t="s">
        <v>148</v>
      </c>
      <c r="J5" s="92" t="s">
        <v>149</v>
      </c>
      <c r="K5" s="93" t="s">
        <v>150</v>
      </c>
      <c r="L5" s="94" t="s">
        <v>151</v>
      </c>
      <c r="M5" s="94" t="s">
        <v>152</v>
      </c>
      <c r="N5" s="94" t="s">
        <v>153</v>
      </c>
      <c r="O5" s="94" t="s">
        <v>154</v>
      </c>
      <c r="P5" s="94" t="s">
        <v>155</v>
      </c>
      <c r="Q5" s="95" t="s">
        <v>156</v>
      </c>
      <c r="R5" s="95" t="s">
        <v>157</v>
      </c>
      <c r="S5" s="95" t="s">
        <v>158</v>
      </c>
      <c r="T5" s="95" t="s">
        <v>159</v>
      </c>
      <c r="U5" s="95" t="s">
        <v>160</v>
      </c>
      <c r="V5" s="95" t="s">
        <v>161</v>
      </c>
      <c r="W5" s="96" t="s">
        <v>162</v>
      </c>
      <c r="X5" s="96" t="s">
        <v>163</v>
      </c>
      <c r="Y5" s="96" t="s">
        <v>164</v>
      </c>
      <c r="Z5" s="96" t="s">
        <v>165</v>
      </c>
      <c r="AA5" s="96" t="s">
        <v>166</v>
      </c>
    </row>
    <row r="8" customFormat="false" ht="1299.25" hidden="false" customHeight="false" outlineLevel="0" collapsed="false">
      <c r="A8" s="91" t="s">
        <v>167</v>
      </c>
      <c r="B8" s="91" t="s">
        <v>168</v>
      </c>
      <c r="C8" s="91" t="s">
        <v>61</v>
      </c>
      <c r="D8" s="91" t="s">
        <v>29</v>
      </c>
      <c r="E8" s="91" t="s">
        <v>169</v>
      </c>
      <c r="F8" s="92" t="s">
        <v>170</v>
      </c>
      <c r="G8" s="92" t="s">
        <v>30</v>
      </c>
      <c r="H8" s="92" t="s">
        <v>171</v>
      </c>
      <c r="I8" s="92" t="s">
        <v>27</v>
      </c>
      <c r="J8" s="92" t="s">
        <v>172</v>
      </c>
      <c r="K8" s="93" t="s">
        <v>173</v>
      </c>
      <c r="L8" s="94" t="s">
        <v>174</v>
      </c>
      <c r="M8" s="94" t="s">
        <v>175</v>
      </c>
      <c r="N8" s="94" t="s">
        <v>64</v>
      </c>
      <c r="O8" s="94" t="s">
        <v>176</v>
      </c>
      <c r="P8" s="94" t="s">
        <v>177</v>
      </c>
      <c r="Q8" s="95" t="s">
        <v>178</v>
      </c>
      <c r="R8" s="95" t="s">
        <v>179</v>
      </c>
      <c r="S8" s="95" t="s">
        <v>180</v>
      </c>
      <c r="T8" s="95" t="s">
        <v>181</v>
      </c>
      <c r="U8" s="95" t="s">
        <v>182</v>
      </c>
      <c r="V8" s="95" t="s">
        <v>183</v>
      </c>
      <c r="W8" s="96" t="s">
        <v>184</v>
      </c>
      <c r="X8" s="96" t="s">
        <v>185</v>
      </c>
      <c r="Y8" s="96" t="s">
        <v>186</v>
      </c>
      <c r="Z8" s="96" t="s">
        <v>187</v>
      </c>
      <c r="AA8" s="96" t="s">
        <v>188</v>
      </c>
    </row>
  </sheetData>
  <mergeCells count="15">
    <mergeCell ref="A1:E1"/>
    <mergeCell ref="F1:J1"/>
    <mergeCell ref="K1:P1"/>
    <mergeCell ref="Q1:V1"/>
    <mergeCell ref="W1:AA1"/>
    <mergeCell ref="A2:E2"/>
    <mergeCell ref="F2:J2"/>
    <mergeCell ref="K2:P2"/>
    <mergeCell ref="Q2:V2"/>
    <mergeCell ref="W2:AA2"/>
    <mergeCell ref="A3:E3"/>
    <mergeCell ref="F3:J3"/>
    <mergeCell ref="K3:P3"/>
    <mergeCell ref="Q3:V3"/>
    <mergeCell ref="W3:AA3"/>
  </mergeCells>
  <printOptions headings="false" gridLines="false" gridLinesSet="true" horizontalCentered="false" verticalCentered="false"/>
  <pageMargins left="0.699305555555556" right="0.699305555555556"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6</TotalTime>
  <Application>LibreOffice/24.2.1.2$Linux_X86_64 LibreOffice_project/47cb2a8f5842ca5ed1da82b752a3c58b1b107b25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2016-04-25T14:17:00Z</dcterms:created>
  <dc:creator>Alain Poulhalec</dc:creator>
  <dc:description/>
  <dc:language>fr-FR</dc:language>
  <cp:lastModifiedBy/>
  <dcterms:modified xsi:type="dcterms:W3CDTF">2024-03-29T22:45:41Z</dcterms:modified>
  <cp:revision>50</cp:revision>
  <dc:subject/>
  <dc:title/>
</cp:coreProperties>
</file>

<file path=docProps/custom.xml><?xml version="1.0" encoding="utf-8"?>
<Properties xmlns="http://schemas.openxmlformats.org/officeDocument/2006/custom-properties" xmlns:vt="http://schemas.openxmlformats.org/officeDocument/2006/docPropsVTypes"/>
</file>